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aaa\ECOC\IT_Templates\"/>
    </mc:Choice>
  </mc:AlternateContent>
  <xr:revisionPtr revIDLastSave="0" documentId="13_ncr:1_{90F1B08E-E94B-4E85-9AF9-80DBC2158354}" xr6:coauthVersionLast="47" xr6:coauthVersionMax="47" xr10:uidLastSave="{00000000-0000-0000-0000-000000000000}"/>
  <bookViews>
    <workbookView xWindow="-120" yWindow="-120" windowWidth="38640" windowHeight="21120" xr2:uid="{00000000-000D-0000-FFFF-FFFF00000000}"/>
  </bookViews>
  <sheets>
    <sheet name="Front page" sheetId="6" r:id="rId1"/>
    <sheet name="Back page new" sheetId="5" r:id="rId2"/>
  </sheets>
  <definedNames>
    <definedName name="_lab1">'Front page'!$CK$74</definedName>
    <definedName name="_lab2">'Front page'!$CK$75</definedName>
    <definedName name="_qty1">'Front page'!$BO$47</definedName>
    <definedName name="_qty2">'Front page'!$BO$48</definedName>
    <definedName name="Analyses">'Front page'!$W$9:$AT$9</definedName>
    <definedName name="AnalysesSelection">'Front page'!$W$25:$AT$46</definedName>
    <definedName name="bEmail1">'Front page'!$CG$14</definedName>
    <definedName name="bEmail2">'Front page'!$CG$15</definedName>
    <definedName name="bEmail3">'Front page'!$CG$16</definedName>
    <definedName name="bEmail4">'Front page'!$CG$17</definedName>
    <definedName name="bEmail5">'Front page'!$CG$18</definedName>
    <definedName name="bExcel1">'Front page'!$CG$19</definedName>
    <definedName name="bExcel2">'Front page'!$CG$20</definedName>
    <definedName name="bExcel3">'Front page'!$CG$21</definedName>
    <definedName name="bExcel4">'Front page'!$CG$22</definedName>
    <definedName name="bExcel5">'Front page'!$CG$23</definedName>
    <definedName name="bfaEmail1">'Front page'!$CG$25</definedName>
    <definedName name="bfaPrint1">'Front page'!$CG$24</definedName>
    <definedName name="BottlesCount">'Front page'!$BG$25:$BI$46</definedName>
    <definedName name="bPrint1">'Front page'!$CG$9</definedName>
    <definedName name="bPrint2">'Front page'!$CG$10</definedName>
    <definedName name="bPrint3">'Front page'!$CG$11</definedName>
    <definedName name="bPrint4">'Front page'!$CG$12</definedName>
    <definedName name="bPrint5">'Front page'!$CG$13</definedName>
    <definedName name="COA_Contacts">'Front page'!$AX$11:$BS$14</definedName>
    <definedName name="COA_Email1">'Front page'!$AX$11</definedName>
    <definedName name="COA_Email2">'Front page'!$AX$12</definedName>
    <definedName name="COA_Email3">'Front page'!$AX$13</definedName>
    <definedName name="COA_Email4">'Front page'!$AX$14</definedName>
    <definedName name="COA_Email5">'Front page'!$AX$15</definedName>
    <definedName name="company_code">'Front page'!$BR$7</definedName>
    <definedName name="company_name">'Front page'!$AY$7</definedName>
    <definedName name="ContactAddress">'Front page'!$AY$9</definedName>
    <definedName name="ContactPerson">'Front page'!$AY$8</definedName>
    <definedName name="ContactPhone">'Front page'!$AY$10:$BS$10</definedName>
    <definedName name="cooler_temp">'Front page'!$AZ$52</definedName>
    <definedName name="COSTCENTRE">'Front page'!$CI$7:$CI$71</definedName>
    <definedName name="COSTCENTRE_TAB">'Front page'!$CI$6:$CK$71</definedName>
    <definedName name="department1">'Front page'!$CJ$74</definedName>
    <definedName name="department2">'Front page'!$CJ$75</definedName>
    <definedName name="ExpressClientDate">'Front page'!$CG$8</definedName>
    <definedName name="ExpressDate">'Front page'!$O$21</definedName>
    <definedName name="INV_CompanyAddress">'Front page'!$AZ$21</definedName>
    <definedName name="INV_CompanyName">'Front page'!$AX$18</definedName>
    <definedName name="INV_ContactPerson">'Front page'!$AY$19</definedName>
    <definedName name="INV_Email1">'Front page'!$AX$22</definedName>
    <definedName name="InvoicePlace1">'Front page'!$AU$47</definedName>
    <definedName name="InvoicePlace2">'Front page'!$AU$48</definedName>
    <definedName name="itemdesc1">'Front page'!$AZ$47</definedName>
    <definedName name="itemdesc2">'Front page'!$AZ$48</definedName>
    <definedName name="matrix">'Front page'!$AU$25:$AW$46</definedName>
    <definedName name="_xlnm.Print_Area" localSheetId="1">'Back page new'!$A$1:$O$38</definedName>
    <definedName name="_xlnm.Print_Area" localSheetId="0">'Front page'!$A$1:$BS$59</definedName>
    <definedName name="OfficeNumber">'Front page'!$I$15</definedName>
    <definedName name="OrderNumber">'Front page'!$G$16</definedName>
    <definedName name="ProjectName">'Front page'!$F$14</definedName>
    <definedName name="QuoteCode">'Front page'!$G$15</definedName>
    <definedName name="registration_number">'Front page'!$BR$8</definedName>
    <definedName name="Remarks_1">'Front page'!$BJ$25:$BL$46</definedName>
    <definedName name="Remarks_2">'Front page'!$BM$25:$BS$46</definedName>
    <definedName name="SampleList">'Front page'!$C$25:$V$46</definedName>
    <definedName name="SamplerName">'Front page'!$G$17</definedName>
    <definedName name="SamplingDate">'Front page'!$AX$25:$BC$46</definedName>
    <definedName name="SamplingPlace">'Front page'!$G$18</definedName>
    <definedName name="SamplingReport">'Front page'!$K$48</definedName>
    <definedName name="SamplingTime">'Front page'!$BD$25:$BF$46</definedName>
    <definedName name="StandardClientDate">'Front page'!$CG$7</definedName>
    <definedName name="StorageConditions">'Front page'!$H$19</definedName>
    <definedName name="unitprice1">'Front page'!$BR$47</definedName>
    <definedName name="unitprice2">'Front page'!$BR$48</definedName>
    <definedName name="waybill">'Front page'!$BR$2</definedName>
    <definedName name="wo_comment1">'Front page'!$AF$47</definedName>
    <definedName name="wo_comment2">'Front page'!$AF$48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I75" i="6" l="1"/>
  <c r="CK75" i="6"/>
  <c r="CI74" i="6"/>
  <c r="CK74" i="6" s="1"/>
  <c r="CJ75" i="6"/>
  <c r="CJ74" i="6" l="1"/>
</calcChain>
</file>

<file path=xl/sharedStrings.xml><?xml version="1.0" encoding="utf-8"?>
<sst xmlns="http://schemas.openxmlformats.org/spreadsheetml/2006/main" count="375" uniqueCount="260">
  <si>
    <t>ALS</t>
  </si>
  <si>
    <t>ID #</t>
  </si>
  <si>
    <t xml:space="preserve">  </t>
  </si>
  <si>
    <t>Email 1</t>
  </si>
  <si>
    <t>Email 2</t>
  </si>
  <si>
    <t xml:space="preserve">(b)
</t>
  </si>
  <si>
    <t>Email 3</t>
  </si>
  <si>
    <t>Email 4</t>
  </si>
  <si>
    <t>Excel 1</t>
  </si>
  <si>
    <t>Excel 2</t>
  </si>
  <si>
    <t>Excel 3</t>
  </si>
  <si>
    <t>Excel 4</t>
  </si>
  <si>
    <t>Email 5</t>
  </si>
  <si>
    <t>Excel 5</t>
  </si>
  <si>
    <t>COSTCENTRE</t>
  </si>
  <si>
    <t>10200</t>
  </si>
  <si>
    <t>10311</t>
  </si>
  <si>
    <t>10312</t>
  </si>
  <si>
    <t>10313</t>
  </si>
  <si>
    <t>10315</t>
  </si>
  <si>
    <t>10321</t>
  </si>
  <si>
    <t>10322</t>
  </si>
  <si>
    <t>10323</t>
  </si>
  <si>
    <t>10325</t>
  </si>
  <si>
    <t>10327</t>
  </si>
  <si>
    <t>10331</t>
  </si>
  <si>
    <t>10332</t>
  </si>
  <si>
    <t>10333</t>
  </si>
  <si>
    <t>10334</t>
  </si>
  <si>
    <t>10335</t>
  </si>
  <si>
    <t>10336</t>
  </si>
  <si>
    <t>10337</t>
  </si>
  <si>
    <t>10341</t>
  </si>
  <si>
    <t>10342</t>
  </si>
  <si>
    <t>10343</t>
  </si>
  <si>
    <t>10344</t>
  </si>
  <si>
    <t>10345</t>
  </si>
  <si>
    <t>10346</t>
  </si>
  <si>
    <t>10347</t>
  </si>
  <si>
    <t>10348</t>
  </si>
  <si>
    <t>10361</t>
  </si>
  <si>
    <t>10363</t>
  </si>
  <si>
    <t>11315</t>
  </si>
  <si>
    <t>12314</t>
  </si>
  <si>
    <t>12316</t>
  </si>
  <si>
    <t>12317</t>
  </si>
  <si>
    <t>12318</t>
  </si>
  <si>
    <t>15350</t>
  </si>
  <si>
    <t>21314</t>
  </si>
  <si>
    <t>21315</t>
  </si>
  <si>
    <t>21318</t>
  </si>
  <si>
    <t>30311</t>
  </si>
  <si>
    <t>30312</t>
  </si>
  <si>
    <t>30314</t>
  </si>
  <si>
    <t>30315</t>
  </si>
  <si>
    <t>30319</t>
  </si>
  <si>
    <t>30322</t>
  </si>
  <si>
    <t>30362</t>
  </si>
  <si>
    <t>30366</t>
  </si>
  <si>
    <t>30371</t>
  </si>
  <si>
    <t>32311</t>
  </si>
  <si>
    <t>32318</t>
  </si>
  <si>
    <t>35311</t>
  </si>
  <si>
    <t>35315</t>
  </si>
  <si>
    <t>35318</t>
  </si>
  <si>
    <t>40314</t>
  </si>
  <si>
    <t>40315</t>
  </si>
  <si>
    <t>40318</t>
  </si>
  <si>
    <t>45311</t>
  </si>
  <si>
    <t>45315</t>
  </si>
  <si>
    <t>45318</t>
  </si>
  <si>
    <t>50315</t>
  </si>
  <si>
    <t>55315</t>
  </si>
  <si>
    <t>60200</t>
  </si>
  <si>
    <t>DEPARTMENT</t>
  </si>
  <si>
    <t>LAB</t>
  </si>
  <si>
    <t>Administration</t>
  </si>
  <si>
    <t>BO</t>
  </si>
  <si>
    <t>Client Sampling</t>
  </si>
  <si>
    <t>Helpdesk</t>
  </si>
  <si>
    <t>CB</t>
  </si>
  <si>
    <t>CS</t>
  </si>
  <si>
    <t>Ecotoxicology&amp;Prep</t>
  </si>
  <si>
    <t>Industrial Testing</t>
  </si>
  <si>
    <t>Login/Receiving</t>
  </si>
  <si>
    <t>Logistics</t>
  </si>
  <si>
    <t>Prep</t>
  </si>
  <si>
    <t>Projects</t>
  </si>
  <si>
    <t>Radiology</t>
  </si>
  <si>
    <t>Wet-Chem</t>
  </si>
  <si>
    <t>F&amp;P Admin</t>
  </si>
  <si>
    <t>FP</t>
  </si>
  <si>
    <t>F&amp;P Chem 1</t>
  </si>
  <si>
    <t>F&amp;P Chem 2</t>
  </si>
  <si>
    <t>F&amp;P Chem 3</t>
  </si>
  <si>
    <t>F&amp;P Help desk</t>
  </si>
  <si>
    <t>F&amp;P Logistic</t>
  </si>
  <si>
    <t>F&amp;P Microbiology</t>
  </si>
  <si>
    <t>F&amp;P Trading</t>
  </si>
  <si>
    <t>HR</t>
  </si>
  <si>
    <t>LB</t>
  </si>
  <si>
    <t>LV</t>
  </si>
  <si>
    <t>Sample Logistic</t>
  </si>
  <si>
    <t>OS</t>
  </si>
  <si>
    <t>HRMS</t>
  </si>
  <si>
    <t>PA</t>
  </si>
  <si>
    <t>PL</t>
  </si>
  <si>
    <t>Asbestos</t>
  </si>
  <si>
    <t>PR</t>
  </si>
  <si>
    <t>Central Prep</t>
  </si>
  <si>
    <t>CHEM1</t>
  </si>
  <si>
    <t>CHEM2</t>
  </si>
  <si>
    <t>Client Support</t>
  </si>
  <si>
    <t>Committing</t>
  </si>
  <si>
    <t>Express Administration</t>
  </si>
  <si>
    <t>Extraction Prep-Enviro</t>
  </si>
  <si>
    <t>Extraction Prep-F&amp;P</t>
  </si>
  <si>
    <t>FTIR</t>
  </si>
  <si>
    <t>GC</t>
  </si>
  <si>
    <t>GCMS</t>
  </si>
  <si>
    <t>HPLC</t>
  </si>
  <si>
    <t>LCMS</t>
  </si>
  <si>
    <t>Metal</t>
  </si>
  <si>
    <t>Sampling - Hydrotesting</t>
  </si>
  <si>
    <t>Standards</t>
  </si>
  <si>
    <t>Trading</t>
  </si>
  <si>
    <t>Tribology</t>
  </si>
  <si>
    <t>Volatiles</t>
  </si>
  <si>
    <t>WA</t>
  </si>
  <si>
    <t>Selected</t>
  </si>
  <si>
    <t>Department</t>
  </si>
  <si>
    <t>Lab</t>
  </si>
  <si>
    <t>Analysis 1</t>
  </si>
  <si>
    <t>Analysis 2</t>
  </si>
  <si>
    <t>Analysis 3</t>
  </si>
  <si>
    <t>Analysis 4</t>
  </si>
  <si>
    <t>Analysis 5</t>
  </si>
  <si>
    <t>Analysis 6</t>
  </si>
  <si>
    <t>Analysis 7</t>
  </si>
  <si>
    <t>Analysis 8</t>
  </si>
  <si>
    <t>Analysis 9</t>
  </si>
  <si>
    <t>Analysis 10</t>
  </si>
  <si>
    <t>Analysis 11</t>
  </si>
  <si>
    <t>Analysis 12</t>
  </si>
  <si>
    <t>Page</t>
  </si>
  <si>
    <t>of</t>
  </si>
  <si>
    <t>COC number (for client tracking)</t>
  </si>
  <si>
    <t>CONTRACTOR</t>
  </si>
  <si>
    <t>CONTACT INFORMATION</t>
  </si>
  <si>
    <t>Project name</t>
  </si>
  <si>
    <t>Quote number</t>
  </si>
  <si>
    <t>Purchase order</t>
  </si>
  <si>
    <t>Sampler ID</t>
  </si>
  <si>
    <t>Sample location</t>
  </si>
  <si>
    <t>Special archiving conditions</t>
  </si>
  <si>
    <t>No</t>
  </si>
  <si>
    <t>Yes</t>
  </si>
  <si>
    <t>MATRIX
(a)</t>
  </si>
  <si>
    <t>SAMPLING</t>
  </si>
  <si>
    <t>Date</t>
  </si>
  <si>
    <t>Time</t>
  </si>
  <si>
    <t>Containers count</t>
  </si>
  <si>
    <t>Company name</t>
  </si>
  <si>
    <t>Contact name</t>
  </si>
  <si>
    <t>Address</t>
  </si>
  <si>
    <t>Contact phone</t>
  </si>
  <si>
    <t>Code</t>
  </si>
  <si>
    <t>Change of contacts *</t>
  </si>
  <si>
    <t xml:space="preserve"> *  If yes, we will contact you</t>
  </si>
  <si>
    <t>PROJECT INFORMATION      (See instructions chap. 3-7)</t>
  </si>
  <si>
    <t>CODE OR NAME OF ANALYSIS   (See instruction chap. 9)</t>
  </si>
  <si>
    <t>CLIENT CONTACT AND REPORTING INFORMATION    (See instruction chap. 1)</t>
  </si>
  <si>
    <t>INVOICE ADDRESS - if other than reporting adress   (See instruction chap. 2)</t>
  </si>
  <si>
    <t>CROSS THE REQUESTED ANALYSES
(See instruction chap. 10)</t>
  </si>
  <si>
    <t>SAMPLE IDENTIFICATION
(See instruction chap. 8, max. 50 characters)</t>
  </si>
  <si>
    <t>INFORMATION ABOUT ALS SAMPLING</t>
  </si>
  <si>
    <t>Sampling protocol send electronically</t>
  </si>
  <si>
    <t>Client's signature</t>
  </si>
  <si>
    <t>Client:</t>
  </si>
  <si>
    <t>CLIENT SIGNATURES      (See instruction 16)</t>
  </si>
  <si>
    <t>Sampling protocol identification</t>
  </si>
  <si>
    <t>Sampling</t>
  </si>
  <si>
    <t>Count</t>
  </si>
  <si>
    <t>Price</t>
  </si>
  <si>
    <t xml:space="preserve">FOR LAB USE ONLY    FOR LAB USE ONLY    FOR LAB USE ONLY    FOR LAB USE ONLY    FOR LAB USE ONLY    FOR LAB USE ONLY    FOR LAB USE ONLY    FOR LAB USE ONLY    FOR LAB USE ONLY    FOR LAB USE ONLY    </t>
  </si>
  <si>
    <t xml:space="preserve">FOR LAB USE ONLY    FOR LAB USE ONLY   FOR LAB USE ONLY   FOR LAB USE ONLY   FOR LAB USE ONLY    </t>
  </si>
  <si>
    <t>Chain of Custody</t>
  </si>
  <si>
    <t>Sealed</t>
  </si>
  <si>
    <t>Broken</t>
  </si>
  <si>
    <t>Not available</t>
  </si>
  <si>
    <t>Shipment condition</t>
  </si>
  <si>
    <t>Received by (Lab)</t>
  </si>
  <si>
    <t>Date and time</t>
  </si>
  <si>
    <t>Signature</t>
  </si>
  <si>
    <t>Optional information</t>
  </si>
  <si>
    <t>Hours over 8°C</t>
  </si>
  <si>
    <t>ORDER - CHAIN OF CUSTODY</t>
  </si>
  <si>
    <t>b) Please, see instructions chap. 17, if no warning symbol filled, the client declares the delivered sample(s) are not dangerous.</t>
  </si>
  <si>
    <t>Please keep a copy of the Chain of Custody form.</t>
  </si>
  <si>
    <t>If the Chain of Custody is incompletely or untruthfully filled out, the laboratory does not assume responsibility for the performance of the analysis within the required timescale</t>
  </si>
  <si>
    <t>and in the required quality.</t>
  </si>
  <si>
    <t>Instructions for Chain of Custody completion</t>
  </si>
  <si>
    <t xml:space="preserve"> Date and time of client'scompletion:</t>
  </si>
  <si>
    <t>REMARKS (See instructions
chap.11-15, max. 50 characters)</t>
  </si>
  <si>
    <t>Sampling invoice</t>
  </si>
  <si>
    <t>Temperature on arrival</t>
  </si>
  <si>
    <t>Submitted by</t>
  </si>
  <si>
    <t>Committed by</t>
  </si>
  <si>
    <t>Print 1</t>
  </si>
  <si>
    <t>Print 2</t>
  </si>
  <si>
    <t>Print 3</t>
  </si>
  <si>
    <t>Print 5</t>
  </si>
  <si>
    <t>Print 4</t>
  </si>
  <si>
    <t>Settings of crossed boxes</t>
  </si>
  <si>
    <t>Standard term</t>
  </si>
  <si>
    <t>Express term</t>
  </si>
  <si>
    <t>Please read the following instructions on how to correctly complete the chain of custody form carefully.</t>
  </si>
  <si>
    <t>The correct completion of the chain of custody form ensures that the laboratory will process samples according to your requirements.</t>
  </si>
  <si>
    <t>Co. Print</t>
  </si>
  <si>
    <t>Co. Email</t>
  </si>
  <si>
    <t>FALSE</t>
  </si>
  <si>
    <t>Reg.No./Birth Date</t>
  </si>
  <si>
    <t>Analysis 13</t>
  </si>
  <si>
    <t>Analysis 14</t>
  </si>
  <si>
    <t>Analysis 15</t>
  </si>
  <si>
    <t>Analysis 16</t>
  </si>
  <si>
    <t>Analysis 17</t>
  </si>
  <si>
    <t>Analysis 18</t>
  </si>
  <si>
    <t>Analysis 19</t>
  </si>
  <si>
    <t>Analysis 20</t>
  </si>
  <si>
    <t>Analysis 21</t>
  </si>
  <si>
    <t>Analysis 22</t>
  </si>
  <si>
    <t>Analysis 23</t>
  </si>
  <si>
    <t>Analysis 24</t>
  </si>
  <si>
    <t xml:space="preserve">The price for the performed analysis is determined by the price offer of the provider, valid for the date that the order form is dispatched by the client. Prices stated in the price offer do not include value added tax, which will be charged by the provider in accordance with the applicable legislation. The client expressly declares that they are familiar with the provider's current price offer and agrees with the listed prices without reservation. By signing this order/transfer of samples, the client expressly confirms that they are familiar with the current wording of the General business and payment terms of the provider, published on the provider's web page www.alsglobal.cz, and that they agree to these terms without reservation and without reservation accepts them including agreement that in case of technical, capacity or other issues or obstacles, the provider is entitled to carry out the required tests with the subcontractor (provided that the contract does not stipulate otherwise).  </t>
  </si>
  <si>
    <r>
      <rPr>
        <b/>
        <sz val="8"/>
        <rFont val="Avenir Next LT Pro"/>
        <family val="2"/>
        <charset val="238"/>
      </rPr>
      <t>1.</t>
    </r>
    <r>
      <rPr>
        <sz val="8"/>
        <rFont val="Avenir Next LT Pro"/>
        <family val="2"/>
        <charset val="238"/>
      </rPr>
      <t xml:space="preserve"> Fill out the name of the client and contact details.</t>
    </r>
  </si>
  <si>
    <r>
      <rPr>
        <b/>
        <sz val="8"/>
        <rFont val="Avenir Next LT Pro"/>
        <family val="2"/>
        <charset val="238"/>
      </rPr>
      <t>2.</t>
    </r>
    <r>
      <rPr>
        <sz val="8"/>
        <rFont val="Avenir Next LT Pro"/>
        <family val="2"/>
        <charset val="238"/>
      </rPr>
      <t xml:space="preserve"> If no change of the invoicing address has occurred (contact address, contact persons, telephone, e-mail), please cross out the NO box. In this case the data need not be filled out. The data registered in our laboratory information system will be used for sending an invoice. If a change of the invoicing address has occurred, please cross out YES and fill out the required data. Our Customer Support Department will contact you to verify the new data.      .</t>
    </r>
  </si>
  <si>
    <r>
      <t>3.</t>
    </r>
    <r>
      <rPr>
        <sz val="8"/>
        <rFont val="Avenir Next LT Pro"/>
        <family val="2"/>
        <charset val="238"/>
      </rPr>
      <t xml:space="preserve"> Specify the name of the Project.</t>
    </r>
  </si>
  <si>
    <r>
      <t>4.</t>
    </r>
    <r>
      <rPr>
        <sz val="8"/>
        <rFont val="Avenir Next LT Pro"/>
        <family val="2"/>
        <charset val="238"/>
      </rPr>
      <t xml:space="preserve"> Fill out the number of the valid quote according to which  the order shall be invoiced. Unless the number of the quote is given, invoicing and conditions will be based on general terms and ALS price list, regardless of otherwise agreed conditions.</t>
    </r>
  </si>
  <si>
    <r>
      <t xml:space="preserve">5. </t>
    </r>
    <r>
      <rPr>
        <sz val="8"/>
        <rFont val="Avenir Next LT Pro"/>
        <family val="2"/>
        <charset val="238"/>
      </rPr>
      <t>Fill out sampler name (ID number) and the sample location. Unless filled out, sampler field will state “--------“ on the certificate of analysis.</t>
    </r>
  </si>
  <si>
    <r>
      <t xml:space="preserve">6. </t>
    </r>
    <r>
      <rPr>
        <sz val="8"/>
        <rFont val="Avenir Next LT Pro"/>
        <family val="2"/>
        <charset val="238"/>
      </rPr>
      <t>Fill out special requirement for sample archiving period, charges may apply. ALS standard archiving period is, counted from the date the order is received, 4 weeks for liquid samples and 6 weeks for solid samples, unless otherwise agreed.</t>
    </r>
  </si>
  <si>
    <r>
      <t xml:space="preserve">7. </t>
    </r>
    <r>
      <rPr>
        <sz val="8"/>
        <rFont val="Avenir Next LT Pro"/>
        <family val="2"/>
        <charset val="238"/>
      </rPr>
      <t>Fill out  required due date for the delivery of results. A standard turnaround time for the delivery of results is 7 – 10 working days from receipt of samples to ALS business branch or directly to the laboratory. A turnaround time shorter than standard must be agreed at the handover of samples with an ALS employee to confirm that technological time of analyses can be met. If a shorter delivery is requested, please cross the "Express" option and also fill in your deadline. Express fees for 3 days or shorter will be applied (see tab below), delivery time of results are guaranteed.</t>
    </r>
  </si>
  <si>
    <r>
      <t xml:space="preserve">8. </t>
    </r>
    <r>
      <rPr>
        <sz val="8"/>
        <rFont val="Avenir Next LT Pro"/>
        <family val="2"/>
        <charset val="238"/>
      </rPr>
      <t>Fill out legibly and clearly the sample identifications as you want them to appear in the Test Report. If there are more samples, another chain of custody form may be used. Mark the number of pages of the Chain of Custody in the upper right-hand corner (1 of 2, 2 of 2). The header of the Chain of Custody need not be filled out again.</t>
    </r>
  </si>
  <si>
    <r>
      <t xml:space="preserve">9. </t>
    </r>
    <r>
      <rPr>
        <sz val="8"/>
        <rFont val="Avenir Next LT Pro"/>
        <family val="2"/>
        <charset val="238"/>
      </rPr>
      <t>Fill out the required analyses by entering the corresponding pricelist code. Entering the correct analysis code will enable an accurate identification of the required analysis and will eliminate potential problems with incorrect processing of samples.</t>
    </r>
  </si>
  <si>
    <r>
      <t xml:space="preserve">10. </t>
    </r>
    <r>
      <rPr>
        <sz val="8"/>
        <rFont val="Avenir Next LT Pro"/>
        <family val="2"/>
        <charset val="238"/>
      </rPr>
      <t>For each sample, cross the analyses required. Alternatively, write the number of bottles shipped for each analysis requested.</t>
    </r>
  </si>
  <si>
    <r>
      <t xml:space="preserve">11. </t>
    </r>
    <r>
      <rPr>
        <sz val="8"/>
        <rFont val="Avenir Next LT Pro"/>
        <family val="2"/>
        <charset val="238"/>
      </rPr>
      <t>Select a sample matrix from the list in the footer of the Chain of Custody a).</t>
    </r>
  </si>
  <si>
    <r>
      <t xml:space="preserve">12. </t>
    </r>
    <r>
      <rPr>
        <sz val="8"/>
        <rFont val="Avenir Next LT Pro"/>
        <family val="2"/>
        <charset val="238"/>
      </rPr>
      <t>Fill out the date and time of sampling – unless the customer specifies the date and time of sampling, the laboratory will state the date of sample receipt into the laboratory as the date of sampling and such date will appear on the test report in square brackets.  If the customer only gives the date of sampling, the time of sampling is specified as 00:00 in the test report.</t>
    </r>
  </si>
  <si>
    <r>
      <t>13.</t>
    </r>
    <r>
      <rPr>
        <sz val="8"/>
        <rFont val="Avenir Next LT Pro"/>
        <family val="2"/>
        <charset val="238"/>
      </rPr>
      <t xml:space="preserve"> Fill out the number of containers shipped for the given sample. </t>
    </r>
  </si>
  <si>
    <r>
      <t xml:space="preserve">14. </t>
    </r>
    <r>
      <rPr>
        <sz val="8"/>
        <rFont val="Avenir Next LT Pro"/>
        <family val="2"/>
        <charset val="238"/>
      </rPr>
      <t>Please inform us about possible hazardous or contamination risks - select from the list of codes in the footer of the Chain of Custody. Choose the code from the list in chap. 17.</t>
    </r>
  </si>
  <si>
    <r>
      <t>15.</t>
    </r>
    <r>
      <rPr>
        <sz val="8"/>
        <rFont val="Avenir Next LT Pro"/>
        <family val="2"/>
        <charset val="238"/>
      </rPr>
      <t xml:space="preserve"> If necessary, fill in any remark about your sample.</t>
    </r>
  </si>
  <si>
    <r>
      <t xml:space="preserve">16. </t>
    </r>
    <r>
      <rPr>
        <sz val="8"/>
        <rFont val="Avenir Next LT Pro"/>
        <family val="2"/>
        <charset val="238"/>
      </rPr>
      <t>Fill out the date of completion of the Chain of Custody form and sign it.</t>
    </r>
  </si>
  <si>
    <r>
      <t>17.</t>
    </r>
    <r>
      <rPr>
        <sz val="8"/>
        <rFont val="Avenir Next LT Pro"/>
        <family val="2"/>
        <charset val="238"/>
      </rPr>
      <t xml:space="preserve"> Dangerous substances are:
</t>
    </r>
    <r>
      <rPr>
        <b/>
        <sz val="8"/>
        <rFont val="Avenir Next LT Pro"/>
        <family val="2"/>
        <charset val="238"/>
      </rPr>
      <t>F</t>
    </r>
    <r>
      <rPr>
        <sz val="8"/>
        <rFont val="Avenir Next LT Pro"/>
        <family val="2"/>
        <charset val="238"/>
      </rPr>
      <t xml:space="preserve"> - Flammable, </t>
    </r>
    <r>
      <rPr>
        <b/>
        <sz val="8"/>
        <rFont val="Avenir Next LT Pro"/>
        <family val="2"/>
        <charset val="238"/>
      </rPr>
      <t>T</t>
    </r>
    <r>
      <rPr>
        <sz val="8"/>
        <rFont val="Avenir Next LT Pro"/>
        <family val="2"/>
        <charset val="238"/>
      </rPr>
      <t xml:space="preserve"> - Toxic, </t>
    </r>
    <r>
      <rPr>
        <b/>
        <sz val="8"/>
        <rFont val="Avenir Next LT Pro"/>
        <family val="2"/>
        <charset val="238"/>
      </rPr>
      <t>I</t>
    </r>
    <r>
      <rPr>
        <sz val="8"/>
        <rFont val="Avenir Next LT Pro"/>
        <family val="2"/>
        <charset val="238"/>
      </rPr>
      <t xml:space="preserve"> - Infectious, </t>
    </r>
    <r>
      <rPr>
        <b/>
        <sz val="8"/>
        <rFont val="Avenir Next LT Pro"/>
        <family val="2"/>
        <charset val="238"/>
      </rPr>
      <t>C</t>
    </r>
    <r>
      <rPr>
        <sz val="8"/>
        <rFont val="Avenir Next LT Pro"/>
        <family val="2"/>
        <charset val="238"/>
      </rPr>
      <t xml:space="preserve"> - Corrosive, </t>
    </r>
    <r>
      <rPr>
        <b/>
        <sz val="8"/>
        <rFont val="Avenir Next LT Pro"/>
        <family val="2"/>
        <charset val="238"/>
      </rPr>
      <t>E</t>
    </r>
    <r>
      <rPr>
        <sz val="8"/>
        <rFont val="Avenir Next LT Pro"/>
        <family val="2"/>
        <charset val="238"/>
      </rPr>
      <t xml:space="preserve"> - Explosive, </t>
    </r>
    <r>
      <rPr>
        <b/>
        <sz val="8"/>
        <rFont val="Avenir Next LT Pro"/>
        <family val="2"/>
        <charset val="238"/>
      </rPr>
      <t>O</t>
    </r>
    <r>
      <rPr>
        <sz val="8"/>
        <rFont val="Avenir Next LT Pro"/>
        <family val="2"/>
        <charset val="238"/>
      </rPr>
      <t xml:space="preserve"> - Oxidizing, </t>
    </r>
    <r>
      <rPr>
        <b/>
        <sz val="8"/>
        <rFont val="Avenir Next LT Pro"/>
        <family val="2"/>
        <charset val="238"/>
      </rPr>
      <t>N</t>
    </r>
    <r>
      <rPr>
        <sz val="8"/>
        <rFont val="Avenir Next LT Pro"/>
        <family val="2"/>
        <charset val="238"/>
      </rPr>
      <t xml:space="preserve"> - Narcotic, </t>
    </r>
    <r>
      <rPr>
        <b/>
        <sz val="8"/>
        <rFont val="Avenir Next LT Pro"/>
        <family val="2"/>
        <charset val="238"/>
      </rPr>
      <t>R</t>
    </r>
    <r>
      <rPr>
        <sz val="8"/>
        <rFont val="Avenir Next LT Pro"/>
        <family val="2"/>
        <charset val="238"/>
      </rPr>
      <t xml:space="preserve"> - Radioactive, </t>
    </r>
    <r>
      <rPr>
        <b/>
        <sz val="8"/>
        <rFont val="Avenir Next LT Pro"/>
        <family val="2"/>
        <charset val="238"/>
      </rPr>
      <t>Ir</t>
    </r>
    <r>
      <rPr>
        <sz val="8"/>
        <rFont val="Avenir Next LT Pro"/>
        <family val="2"/>
        <charset val="238"/>
      </rPr>
      <t xml:space="preserve"> - Irritant, </t>
    </r>
    <r>
      <rPr>
        <b/>
        <sz val="8"/>
        <rFont val="Avenir Next LT Pro"/>
        <family val="2"/>
        <charset val="238"/>
      </rPr>
      <t>S</t>
    </r>
    <r>
      <rPr>
        <sz val="8"/>
        <rFont val="Avenir Next LT Pro"/>
        <family val="2"/>
        <charset val="238"/>
      </rPr>
      <t xml:space="preserve"> - Sensitizing, </t>
    </r>
    <r>
      <rPr>
        <b/>
        <sz val="8"/>
        <rFont val="Avenir Next LT Pro"/>
        <family val="2"/>
        <charset val="238"/>
      </rPr>
      <t>CMR</t>
    </r>
    <r>
      <rPr>
        <sz val="8"/>
        <rFont val="Avenir Next LT Pro"/>
        <family val="2"/>
        <charset val="238"/>
      </rPr>
      <t xml:space="preserve"> - Carcinogenic, Mutagenic, Teratogenic, </t>
    </r>
    <r>
      <rPr>
        <b/>
        <sz val="8"/>
        <rFont val="Avenir Next LT Pro"/>
        <family val="2"/>
        <charset val="238"/>
      </rPr>
      <t>Ot</t>
    </r>
    <r>
      <rPr>
        <sz val="8"/>
        <rFont val="Avenir Next LT Pro"/>
        <family val="2"/>
        <charset val="238"/>
      </rPr>
      <t xml:space="preserve"> – Other  substance hazardous to the environment, or substances which are reactive with water and release flammable or toxic gas.</t>
    </r>
  </si>
  <si>
    <t>Please fill out this form LEGIBLY. Failure to complete all sections of this form may delay analysis. 
By the use of this form the user acknowledges and agrees with the terms and conditions as specified on the company websites.</t>
  </si>
  <si>
    <t>ALS Italia S.r.l.</t>
  </si>
  <si>
    <t>ALS Italia</t>
  </si>
  <si>
    <t>accettazione.zpp@alsglobal.com</t>
  </si>
  <si>
    <t>+39 0434 638244 FOOD</t>
  </si>
  <si>
    <t>+39 0434 638247 ENVIRONMENTAL</t>
  </si>
  <si>
    <t>Address: Via Viatta, 1, 33080 Zoppola, Italia</t>
  </si>
  <si>
    <r>
      <t xml:space="preserve">a) </t>
    </r>
    <r>
      <rPr>
        <b/>
        <sz val="9"/>
        <rFont val="Avenir Next LT Pro"/>
        <family val="2"/>
      </rPr>
      <t>ME</t>
    </r>
    <r>
      <rPr>
        <sz val="9"/>
        <rFont val="Avenir Next LT Pro"/>
        <family val="2"/>
      </rPr>
      <t xml:space="preserve"> (MEAT PRODUCT), </t>
    </r>
    <r>
      <rPr>
        <b/>
        <sz val="9"/>
        <rFont val="Avenir Next LT Pro"/>
        <family val="2"/>
      </rPr>
      <t>CE</t>
    </r>
    <r>
      <rPr>
        <sz val="9"/>
        <rFont val="Avenir Next LT Pro"/>
        <family val="2"/>
      </rPr>
      <t xml:space="preserve"> (CEREAL AND PRODUCTS), </t>
    </r>
    <r>
      <rPr>
        <b/>
        <sz val="9"/>
        <rFont val="Avenir Next LT Pro"/>
        <family val="2"/>
      </rPr>
      <t>GP</t>
    </r>
    <r>
      <rPr>
        <sz val="9"/>
        <rFont val="Avenir Next LT Pro"/>
        <family val="2"/>
      </rPr>
      <t xml:space="preserve"> (GASTRONOMY PRODUCTS), </t>
    </r>
    <r>
      <rPr>
        <b/>
        <sz val="9"/>
        <rFont val="Avenir Next LT Pro"/>
        <family val="2"/>
      </rPr>
      <t>BP</t>
    </r>
    <r>
      <rPr>
        <sz val="9"/>
        <rFont val="Avenir Next LT Pro"/>
        <family val="2"/>
      </rPr>
      <t xml:space="preserve"> (BAKERY PRODUCTS), </t>
    </r>
    <r>
      <rPr>
        <b/>
        <sz val="9"/>
        <rFont val="Avenir Next LT Pro"/>
        <family val="2"/>
      </rPr>
      <t>H</t>
    </r>
    <r>
      <rPr>
        <sz val="9"/>
        <rFont val="Avenir Next LT Pro"/>
        <family val="2"/>
      </rPr>
      <t xml:space="preserve"> (HONEY AND HONEY PRODUCTS), </t>
    </r>
    <r>
      <rPr>
        <b/>
        <sz val="9"/>
        <rFont val="Avenir Next LT Pro"/>
        <family val="2"/>
      </rPr>
      <t>FFV</t>
    </r>
    <r>
      <rPr>
        <sz val="9"/>
        <rFont val="Avenir Next LT Pro"/>
        <family val="2"/>
      </rPr>
      <t xml:space="preserve"> (FRESH FRUITS AND VEGETABLES), </t>
    </r>
    <r>
      <rPr>
        <b/>
        <sz val="9"/>
        <rFont val="Avenir Next LT Pro"/>
        <family val="2"/>
      </rPr>
      <t>SSU</t>
    </r>
    <r>
      <rPr>
        <sz val="9"/>
        <rFont val="Avenir Next LT Pro"/>
        <family val="2"/>
      </rPr>
      <t xml:space="preserve"> (SAMPLE FOR SURFACE), </t>
    </r>
    <r>
      <rPr>
        <b/>
        <sz val="9"/>
        <rFont val="Avenir Next LT Pro"/>
        <family val="2"/>
      </rPr>
      <t>CA</t>
    </r>
    <r>
      <rPr>
        <sz val="9"/>
        <rFont val="Avenir Next LT Pro"/>
        <family val="2"/>
      </rPr>
      <t xml:space="preserve"> (CARCASSES), </t>
    </r>
    <r>
      <rPr>
        <b/>
        <sz val="9"/>
        <rFont val="Avenir Next LT Pro"/>
        <family val="2"/>
      </rPr>
      <t>AFS</t>
    </r>
    <r>
      <rPr>
        <sz val="9"/>
        <rFont val="Avenir Next LT Pro"/>
        <family val="2"/>
      </rPr>
      <t xml:space="preserve"> (ANIMAL FEEDING STUFFS), </t>
    </r>
    <r>
      <rPr>
        <b/>
        <sz val="9"/>
        <rFont val="Avenir Next LT Pro"/>
        <family val="2"/>
      </rPr>
      <t>DP</t>
    </r>
    <r>
      <rPr>
        <sz val="9"/>
        <rFont val="Avenir Next LT Pro"/>
        <family val="2"/>
      </rPr>
      <t xml:space="preserve"> (DAIRY PRODUCTS), </t>
    </r>
    <r>
      <rPr>
        <b/>
        <sz val="9"/>
        <rFont val="Avenir Next LT Pro"/>
        <family val="2"/>
      </rPr>
      <t>DFV</t>
    </r>
    <r>
      <rPr>
        <sz val="9"/>
        <rFont val="Avenir Next LT Pro"/>
        <family val="2"/>
      </rPr>
      <t xml:space="preserve"> (DRIED FRUITS AND VEGETABLES), </t>
    </r>
    <r>
      <rPr>
        <b/>
        <sz val="9"/>
        <rFont val="Avenir Next LT Pro"/>
        <family val="2"/>
      </rPr>
      <t>E</t>
    </r>
    <r>
      <rPr>
        <sz val="9"/>
        <rFont val="Avenir Next LT Pro"/>
        <family val="2"/>
      </rPr>
      <t xml:space="preserve"> (EGGS AND EGG PRODUCTS),</t>
    </r>
    <r>
      <rPr>
        <b/>
        <sz val="9"/>
        <rFont val="Avenir Next LT Pro"/>
        <family val="2"/>
      </rPr>
      <t xml:space="preserve"> FI</t>
    </r>
    <r>
      <rPr>
        <sz val="9"/>
        <rFont val="Avenir Next LT Pro"/>
        <family val="2"/>
      </rPr>
      <t xml:space="preserve"> (FISH), </t>
    </r>
    <r>
      <rPr>
        <b/>
        <sz val="9"/>
        <rFont val="Avenir Next LT Pro"/>
        <family val="2"/>
      </rPr>
      <t>FP</t>
    </r>
    <r>
      <rPr>
        <sz val="9"/>
        <rFont val="Avenir Next LT Pro"/>
        <family val="2"/>
      </rPr>
      <t xml:space="preserve"> (FOOD PASTA), </t>
    </r>
    <r>
      <rPr>
        <b/>
        <sz val="9"/>
        <rFont val="Avenir Next LT Pro"/>
        <family val="2"/>
      </rPr>
      <t>COF</t>
    </r>
    <r>
      <rPr>
        <sz val="9"/>
        <rFont val="Avenir Next LT Pro"/>
        <family val="2"/>
      </rPr>
      <t xml:space="preserve"> (COFFEE), </t>
    </r>
    <r>
      <rPr>
        <b/>
        <sz val="9"/>
        <rFont val="Avenir Next LT Pro"/>
        <family val="2"/>
      </rPr>
      <t>MI</t>
    </r>
    <r>
      <rPr>
        <sz val="9"/>
        <rFont val="Avenir Next LT Pro"/>
        <family val="2"/>
      </rPr>
      <t xml:space="preserve"> (MILK), </t>
    </r>
    <r>
      <rPr>
        <b/>
        <sz val="9"/>
        <rFont val="Avenir Next LT Pro"/>
        <family val="2"/>
      </rPr>
      <t>OSF</t>
    </r>
    <r>
      <rPr>
        <sz val="9"/>
        <rFont val="Avenir Next LT Pro"/>
        <family val="2"/>
      </rPr>
      <t xml:space="preserve"> (OIL SEEDS AND FRUITS), </t>
    </r>
    <r>
      <rPr>
        <b/>
        <sz val="9"/>
        <rFont val="Avenir Next LT Pro"/>
        <family val="2"/>
      </rPr>
      <t>HS</t>
    </r>
    <r>
      <rPr>
        <sz val="9"/>
        <rFont val="Avenir Next LT Pro"/>
        <family val="2"/>
      </rPr>
      <t xml:space="preserve"> (HERBS &amp; SPICES), </t>
    </r>
    <r>
      <rPr>
        <b/>
        <sz val="9"/>
        <rFont val="Avenir Next LT Pro"/>
        <family val="2"/>
      </rPr>
      <t>C</t>
    </r>
    <r>
      <rPr>
        <sz val="9"/>
        <rFont val="Avenir Next LT Pro"/>
        <family val="2"/>
      </rPr>
      <t xml:space="preserve"> (CANNED), </t>
    </r>
    <r>
      <rPr>
        <b/>
        <sz val="9"/>
        <rFont val="Avenir Next LT Pro"/>
        <family val="2"/>
      </rPr>
      <t>SU</t>
    </r>
    <r>
      <rPr>
        <sz val="9"/>
        <rFont val="Avenir Next LT Pro"/>
        <family val="2"/>
      </rPr>
      <t xml:space="preserve"> (SYRUPS, ICINGS, SWEETS, SUGARS), </t>
    </r>
    <r>
      <rPr>
        <b/>
        <sz val="9"/>
        <rFont val="Avenir Next LT Pro"/>
        <family val="2"/>
      </rPr>
      <t>BF</t>
    </r>
    <r>
      <rPr>
        <sz val="9"/>
        <rFont val="Avenir Next LT Pro"/>
        <family val="2"/>
      </rPr>
      <t xml:space="preserve"> (BABY FORMULA), </t>
    </r>
    <r>
      <rPr>
        <b/>
        <sz val="9"/>
        <rFont val="Avenir Next LT Pro"/>
        <family val="2"/>
      </rPr>
      <t>CO</t>
    </r>
    <r>
      <rPr>
        <sz val="9"/>
        <rFont val="Avenir Next LT Pro"/>
        <family val="2"/>
      </rPr>
      <t xml:space="preserve"> (COCOA PRODUCTS),
</t>
    </r>
    <r>
      <rPr>
        <b/>
        <sz val="9"/>
        <rFont val="Avenir Next LT Pro"/>
        <family val="2"/>
      </rPr>
      <t>MC</t>
    </r>
    <r>
      <rPr>
        <sz val="9"/>
        <rFont val="Avenir Next LT Pro"/>
        <family val="2"/>
      </rPr>
      <t xml:space="preserve"> (MOLLUSCS AND CRUSTACEANS), </t>
    </r>
    <r>
      <rPr>
        <b/>
        <sz val="9"/>
        <rFont val="Avenir Next LT Pro"/>
        <family val="2"/>
      </rPr>
      <t>OB</t>
    </r>
    <r>
      <rPr>
        <sz val="9"/>
        <rFont val="Avenir Next LT Pro"/>
        <family val="2"/>
      </rPr>
      <t xml:space="preserve"> (OTHER BEE PRODUCTS), </t>
    </r>
    <r>
      <rPr>
        <b/>
        <sz val="9"/>
        <rFont val="Avenir Next LT Pro"/>
        <family val="2"/>
      </rPr>
      <t>RJ</t>
    </r>
    <r>
      <rPr>
        <sz val="9"/>
        <rFont val="Avenir Next LT Pro"/>
        <family val="2"/>
      </rPr>
      <t xml:space="preserve"> (ROYAL JELLY), </t>
    </r>
    <r>
      <rPr>
        <b/>
        <sz val="9"/>
        <rFont val="Avenir Next LT Pro"/>
        <family val="2"/>
      </rPr>
      <t>AA</t>
    </r>
    <r>
      <rPr>
        <sz val="9"/>
        <rFont val="Avenir Next LT Pro"/>
        <family val="2"/>
      </rPr>
      <t xml:space="preserve"> (ADDITIVES AND ADJUVANTS), </t>
    </r>
    <r>
      <rPr>
        <b/>
        <sz val="9"/>
        <rFont val="Avenir Next LT Pro"/>
        <family val="2"/>
      </rPr>
      <t>FS</t>
    </r>
    <r>
      <rPr>
        <sz val="9"/>
        <rFont val="Avenir Next LT Pro"/>
        <family val="2"/>
      </rPr>
      <t xml:space="preserve"> (FOOD SUPPLEMENT),</t>
    </r>
    <r>
      <rPr>
        <b/>
        <sz val="9"/>
        <rFont val="Avenir Next LT Pro"/>
        <family val="2"/>
      </rPr>
      <t xml:space="preserve"> I</t>
    </r>
    <r>
      <rPr>
        <sz val="9"/>
        <rFont val="Avenir Next LT Pro"/>
        <family val="2"/>
      </rPr>
      <t xml:space="preserve"> (ICE-CREAM), </t>
    </r>
    <r>
      <rPr>
        <b/>
        <sz val="9"/>
        <rFont val="Avenir Next LT Pro"/>
        <family val="2"/>
      </rPr>
      <t>V</t>
    </r>
    <r>
      <rPr>
        <sz val="9"/>
        <rFont val="Avenir Next LT Pro"/>
        <family val="2"/>
      </rPr>
      <t xml:space="preserve"> (VINEGAR), </t>
    </r>
    <r>
      <rPr>
        <b/>
        <sz val="9"/>
        <rFont val="Avenir Next LT Pro"/>
        <family val="2"/>
      </rPr>
      <t>SD</t>
    </r>
    <r>
      <rPr>
        <sz val="9"/>
        <rFont val="Avenir Next LT Pro"/>
        <family val="2"/>
      </rPr>
      <t xml:space="preserve"> (SOFT DRINKS), </t>
    </r>
    <r>
      <rPr>
        <b/>
        <sz val="9"/>
        <rFont val="Avenir Next LT Pro"/>
        <family val="2"/>
      </rPr>
      <t>AB</t>
    </r>
    <r>
      <rPr>
        <sz val="9"/>
        <rFont val="Avenir Next LT Pro"/>
        <family val="2"/>
      </rPr>
      <t xml:space="preserve"> (ALCOHOLIC BEVERAGES), </t>
    </r>
    <r>
      <rPr>
        <b/>
        <sz val="9"/>
        <rFont val="Avenir Next LT Pro"/>
        <family val="2"/>
      </rPr>
      <t>SPP</t>
    </r>
    <r>
      <rPr>
        <sz val="9"/>
        <rFont val="Avenir Next LT Pro"/>
        <family val="2"/>
      </rPr>
      <t xml:space="preserve"> (SAMPLES FROM PRIMARY PRODUCTION)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</si>
</sst>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h:mm;@"/>
    <numFmt numFmtId="165" formatCode="0&quot; °C&quot;"/>
    <numFmt numFmtId="166" formatCode="#,##0\ &quot;Kč&quot;"/>
  </numFmts>
  <fonts count="38" x14ac:knownFonts="1">
    <font>
      <sz val="10"/>
      <name val="Arial"/>
    </font>
    <font>
      <sz val="8"/>
      <name val="Arial"/>
      <family val="2"/>
      <charset val="238"/>
    </font>
    <font>
      <u/>
      <sz val="10"/>
      <color indexed="12"/>
      <name val="Arial"/>
      <family val="2"/>
      <charset val="238"/>
    </font>
    <font>
      <sz val="10"/>
      <name val="Lucida Sans Unicode"/>
      <family val="2"/>
      <charset val="238"/>
    </font>
    <font>
      <sz val="7"/>
      <name val="Lucida Sans Unicode"/>
      <family val="2"/>
      <charset val="238"/>
    </font>
    <font>
      <sz val="7"/>
      <color indexed="8"/>
      <name val="Lucida Sans Unicode"/>
      <family val="2"/>
      <charset val="238"/>
    </font>
    <font>
      <b/>
      <sz val="6"/>
      <color indexed="9"/>
      <name val="Avenir Next LT Pro"/>
      <family val="2"/>
      <charset val="238"/>
    </font>
    <font>
      <b/>
      <sz val="10"/>
      <color indexed="9"/>
      <name val="Avenir Next LT Pro"/>
      <family val="2"/>
      <charset val="238"/>
    </font>
    <font>
      <sz val="10"/>
      <name val="Avenir Next LT Pro"/>
      <family val="2"/>
      <charset val="238"/>
    </font>
    <font>
      <sz val="8"/>
      <name val="Avenir Next LT Pro"/>
      <family val="2"/>
      <charset val="238"/>
    </font>
    <font>
      <b/>
      <sz val="18"/>
      <name val="Avenir Next LT Pro"/>
      <family val="2"/>
      <charset val="238"/>
    </font>
    <font>
      <b/>
      <sz val="8"/>
      <name val="Avenir Next LT Pro"/>
      <family val="2"/>
      <charset val="238"/>
    </font>
    <font>
      <sz val="6"/>
      <name val="Avenir Next LT Pro"/>
      <family val="2"/>
      <charset val="238"/>
    </font>
    <font>
      <sz val="14"/>
      <name val="Avenir Next LT Pro"/>
      <family val="2"/>
      <charset val="238"/>
    </font>
    <font>
      <b/>
      <sz val="14"/>
      <name val="Avenir Next LT Pro"/>
      <family val="2"/>
      <charset val="238"/>
    </font>
    <font>
      <b/>
      <sz val="6"/>
      <name val="Avenir Next LT Pro"/>
      <family val="2"/>
      <charset val="238"/>
    </font>
    <font>
      <b/>
      <sz val="7"/>
      <name val="Avenir Next LT Pro"/>
      <family val="2"/>
      <charset val="238"/>
    </font>
    <font>
      <sz val="14"/>
      <color indexed="10"/>
      <name val="Avenir Next LT Pro"/>
      <family val="2"/>
      <charset val="238"/>
    </font>
    <font>
      <b/>
      <sz val="6"/>
      <color indexed="12"/>
      <name val="Avenir Next LT Pro"/>
      <family val="2"/>
      <charset val="238"/>
    </font>
    <font>
      <b/>
      <sz val="8"/>
      <color indexed="9"/>
      <name val="Avenir Next LT Pro"/>
      <family val="2"/>
      <charset val="238"/>
    </font>
    <font>
      <b/>
      <sz val="9"/>
      <name val="Avenir Next LT Pro"/>
      <family val="2"/>
      <charset val="238"/>
    </font>
    <font>
      <b/>
      <sz val="10"/>
      <name val="Avenir Next LT Pro"/>
      <family val="2"/>
      <charset val="238"/>
    </font>
    <font>
      <b/>
      <sz val="7"/>
      <color rgb="FFFF0000"/>
      <name val="Avenir Next LT Pro"/>
      <family val="2"/>
      <charset val="238"/>
    </font>
    <font>
      <b/>
      <sz val="11"/>
      <name val="Avenir Next LT Pro"/>
      <family val="2"/>
      <charset val="238"/>
    </font>
    <font>
      <b/>
      <sz val="7"/>
      <color indexed="10"/>
      <name val="Avenir Next LT Pro"/>
      <family val="2"/>
      <charset val="238"/>
    </font>
    <font>
      <sz val="7"/>
      <name val="Avenir Next LT Pro"/>
      <family val="2"/>
      <charset val="238"/>
    </font>
    <font>
      <sz val="7"/>
      <color rgb="FFFF0000"/>
      <name val="Avenir Next LT Pro"/>
      <family val="2"/>
      <charset val="238"/>
    </font>
    <font>
      <b/>
      <sz val="8"/>
      <color rgb="FFFF0000"/>
      <name val="Avenir Next LT Pro"/>
      <family val="2"/>
      <charset val="238"/>
    </font>
    <font>
      <b/>
      <sz val="8"/>
      <color indexed="10"/>
      <name val="Avenir Next LT Pro"/>
      <family val="2"/>
      <charset val="238"/>
    </font>
    <font>
      <sz val="7"/>
      <color indexed="10"/>
      <name val="Avenir Next LT Pro"/>
      <family val="2"/>
      <charset val="238"/>
    </font>
    <font>
      <b/>
      <sz val="12"/>
      <name val="Avenir Next LT Pro"/>
      <family val="2"/>
      <charset val="238"/>
    </font>
    <font>
      <sz val="12"/>
      <name val="Avenir Next LT Pro"/>
      <family val="2"/>
      <charset val="238"/>
    </font>
    <font>
      <sz val="7"/>
      <color indexed="8"/>
      <name val="Avenir Next LT Pro"/>
      <family val="2"/>
      <charset val="238"/>
    </font>
    <font>
      <sz val="10"/>
      <color indexed="8"/>
      <name val="Avenir Next LT Pro"/>
      <family val="2"/>
      <charset val="238"/>
    </font>
    <font>
      <sz val="8"/>
      <color rgb="FFFF0000"/>
      <name val="Avenir Next LT Pro"/>
      <family val="2"/>
      <charset val="238"/>
    </font>
    <font>
      <b/>
      <sz val="9"/>
      <name val="Avenir Next LT Pro"/>
      <family val="2"/>
    </font>
    <font>
      <sz val="9"/>
      <name val="Avenir Next LT Pro"/>
      <family val="2"/>
    </font>
    <font>
      <sz val="10"/>
      <name val="Avenir Next LT Pro"/>
      <family val="2"/>
    </font>
  </fonts>
  <fills count="8">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indexed="31"/>
      </patternFill>
    </fill>
    <fill>
      <patternFill patternType="solid">
        <fgColor rgb="FF004CAB"/>
        <bgColor indexed="64"/>
      </patternFill>
    </fill>
  </fills>
  <borders count="87">
    <border>
      <left/>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bottom/>
      <diagonal/>
    </border>
    <border>
      <left/>
      <right/>
      <top/>
      <bottom style="hair">
        <color indexed="64"/>
      </bottom>
      <diagonal/>
    </border>
    <border>
      <left style="hair">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hair">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418">
    <xf numFmtId="0" fontId="0" fillId="0" borderId="0" xfId="0"/>
    <xf numFmtId="0" fontId="3" fillId="2" borderId="0" xfId="0" applyFont="1" applyFill="1"/>
    <xf numFmtId="0" fontId="4" fillId="2" borderId="0" xfId="0" applyFont="1" applyFill="1"/>
    <xf numFmtId="0" fontId="3" fillId="2" borderId="0" xfId="0" applyFont="1" applyFill="1" applyAlignment="1">
      <alignment vertical="center"/>
    </xf>
    <xf numFmtId="0" fontId="5" fillId="2" borderId="0" xfId="0" applyFont="1" applyFill="1" applyAlignment="1">
      <alignment horizontal="justify" vertical="center"/>
    </xf>
    <xf numFmtId="0" fontId="5" fillId="2" borderId="0" xfId="0" applyFont="1" applyFill="1" applyAlignment="1">
      <alignment horizontal="left" vertical="center" wrapText="1"/>
    </xf>
    <xf numFmtId="0" fontId="5" fillId="2" borderId="0" xfId="0" applyFont="1" applyFill="1"/>
    <xf numFmtId="0" fontId="3" fillId="2" borderId="0" xfId="0" applyFont="1" applyFill="1" applyProtection="1">
      <protection locked="0"/>
    </xf>
    <xf numFmtId="0" fontId="3" fillId="2" borderId="0" xfId="0" applyFont="1" applyFill="1" applyAlignment="1" applyProtection="1">
      <alignment horizontal="left" vertical="center"/>
      <protection locked="0"/>
    </xf>
    <xf numFmtId="0" fontId="3" fillId="2" borderId="0" xfId="0" applyFont="1" applyFill="1" applyAlignment="1" applyProtection="1">
      <alignment horizontal="center" vertical="center"/>
      <protection locked="0"/>
    </xf>
    <xf numFmtId="49" fontId="3" fillId="0" borderId="29" xfId="0" applyNumberFormat="1" applyFont="1" applyBorder="1" applyAlignment="1" applyProtection="1">
      <alignment horizontal="center" vertical="center"/>
      <protection locked="0"/>
    </xf>
    <xf numFmtId="0" fontId="3" fillId="0" borderId="11" xfId="0" applyFont="1" applyBorder="1" applyAlignment="1" applyProtection="1">
      <alignment horizontal="left" vertical="center"/>
      <protection locked="0"/>
    </xf>
    <xf numFmtId="0" fontId="3" fillId="0" borderId="26" xfId="0" applyFont="1" applyBorder="1" applyAlignment="1" applyProtection="1">
      <alignment horizontal="center" vertical="center"/>
      <protection locked="0"/>
    </xf>
    <xf numFmtId="0" fontId="3" fillId="4" borderId="34" xfId="0" applyFont="1" applyFill="1" applyBorder="1" applyAlignment="1" applyProtection="1">
      <alignment horizontal="center" vertical="center"/>
      <protection locked="0"/>
    </xf>
    <xf numFmtId="0" fontId="3" fillId="4" borderId="35" xfId="0" applyFont="1" applyFill="1" applyBorder="1" applyAlignment="1" applyProtection="1">
      <alignment horizontal="left" vertical="center"/>
      <protection locked="0"/>
    </xf>
    <xf numFmtId="0" fontId="3" fillId="4" borderId="36" xfId="0" applyFont="1" applyFill="1" applyBorder="1" applyAlignment="1" applyProtection="1">
      <alignment horizontal="center" vertical="center"/>
      <protection locked="0"/>
    </xf>
    <xf numFmtId="0" fontId="3" fillId="2" borderId="29" xfId="0" applyFont="1" applyFill="1" applyBorder="1" applyAlignment="1" applyProtection="1">
      <alignment horizontal="center" vertical="center"/>
      <protection locked="0"/>
    </xf>
    <xf numFmtId="0" fontId="3" fillId="2" borderId="11" xfId="0" applyFont="1" applyFill="1" applyBorder="1" applyAlignment="1" applyProtection="1">
      <alignment horizontal="left" vertical="center"/>
      <protection locked="0"/>
    </xf>
    <xf numFmtId="0" fontId="3" fillId="2" borderId="26"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3" xfId="0" applyFont="1" applyFill="1" applyBorder="1" applyAlignment="1" applyProtection="1">
      <alignment horizontal="left" vertical="center"/>
      <protection locked="0"/>
    </xf>
    <xf numFmtId="0" fontId="3" fillId="2" borderId="27" xfId="0" applyFont="1" applyFill="1" applyBorder="1" applyAlignment="1" applyProtection="1">
      <alignment horizontal="center" vertical="center"/>
      <protection locked="0"/>
    </xf>
    <xf numFmtId="0" fontId="6" fillId="3" borderId="0" xfId="0" applyFont="1" applyFill="1" applyAlignment="1">
      <alignment vertical="top"/>
    </xf>
    <xf numFmtId="0" fontId="7" fillId="3" borderId="0" xfId="0" applyFont="1" applyFill="1"/>
    <xf numFmtId="0" fontId="8" fillId="3" borderId="0" xfId="0" applyFont="1" applyFill="1"/>
    <xf numFmtId="0" fontId="9" fillId="3" borderId="0" xfId="0" applyFont="1" applyFill="1"/>
    <xf numFmtId="0" fontId="11" fillId="2" borderId="0" xfId="0" applyFont="1" applyFill="1" applyAlignment="1">
      <alignment horizontal="left" vertical="center"/>
    </xf>
    <xf numFmtId="0" fontId="11" fillId="2" borderId="0" xfId="0" applyFont="1" applyFill="1"/>
    <xf numFmtId="0" fontId="8" fillId="2" borderId="0" xfId="0" applyFont="1" applyFill="1"/>
    <xf numFmtId="0" fontId="8" fillId="2" borderId="0" xfId="0" applyFont="1" applyFill="1" applyProtection="1">
      <protection locked="0"/>
    </xf>
    <xf numFmtId="0" fontId="8" fillId="2" borderId="0" xfId="0" applyFont="1" applyFill="1" applyAlignment="1" applyProtection="1">
      <alignment horizontal="left" vertical="center"/>
      <protection locked="0"/>
    </xf>
    <xf numFmtId="0" fontId="8" fillId="2" borderId="0" xfId="0" applyFont="1" applyFill="1" applyAlignment="1" applyProtection="1">
      <alignment horizontal="center" vertical="center"/>
      <protection locked="0"/>
    </xf>
    <xf numFmtId="0" fontId="12" fillId="3" borderId="0" xfId="0" applyFont="1" applyFill="1" applyAlignment="1">
      <alignment vertical="top"/>
    </xf>
    <xf numFmtId="0" fontId="8" fillId="2" borderId="2" xfId="0" applyFont="1" applyFill="1" applyBorder="1"/>
    <xf numFmtId="0" fontId="13" fillId="2" borderId="2" xfId="0" applyFont="1" applyFill="1" applyBorder="1" applyAlignment="1">
      <alignment horizontal="center"/>
    </xf>
    <xf numFmtId="0" fontId="13" fillId="2" borderId="2" xfId="0" applyFont="1" applyFill="1" applyBorder="1"/>
    <xf numFmtId="0" fontId="11" fillId="2" borderId="2" xfId="0" applyFont="1" applyFill="1" applyBorder="1" applyAlignment="1">
      <alignment horizontal="right" vertical="center"/>
    </xf>
    <xf numFmtId="0" fontId="15" fillId="3" borderId="0" xfId="0" applyFont="1" applyFill="1"/>
    <xf numFmtId="0" fontId="9" fillId="2" borderId="0" xfId="0" applyFont="1" applyFill="1" applyAlignment="1">
      <alignment horizontal="center" vertical="top" wrapText="1"/>
    </xf>
    <xf numFmtId="0" fontId="11" fillId="2" borderId="0" xfId="0" applyFont="1" applyFill="1" applyAlignment="1">
      <alignment horizontal="center" vertical="top" wrapText="1"/>
    </xf>
    <xf numFmtId="0" fontId="9" fillId="2" borderId="0" xfId="0" applyFont="1" applyFill="1"/>
    <xf numFmtId="0" fontId="17" fillId="2" borderId="4" xfId="0" applyFont="1" applyFill="1" applyBorder="1" applyAlignment="1">
      <alignment horizontal="center"/>
    </xf>
    <xf numFmtId="0" fontId="17" fillId="2" borderId="0" xfId="0" applyFont="1" applyFill="1" applyAlignment="1">
      <alignment horizontal="center"/>
    </xf>
    <xf numFmtId="0" fontId="11" fillId="2" borderId="0" xfId="0" applyFont="1" applyFill="1" applyAlignment="1">
      <alignment horizontal="center"/>
    </xf>
    <xf numFmtId="0" fontId="18" fillId="3" borderId="0" xfId="1" applyFont="1" applyFill="1" applyBorder="1" applyAlignment="1" applyProtection="1"/>
    <xf numFmtId="0" fontId="9" fillId="2" borderId="0" xfId="0" applyFont="1" applyFill="1" applyAlignment="1">
      <alignment horizontal="center" vertical="center" wrapText="1"/>
    </xf>
    <xf numFmtId="0" fontId="11" fillId="2" borderId="2" xfId="0" applyFont="1" applyFill="1" applyBorder="1" applyAlignment="1">
      <alignment horizontal="center" vertical="top" wrapText="1"/>
    </xf>
    <xf numFmtId="0" fontId="8" fillId="4" borderId="17" xfId="0" applyFont="1" applyFill="1" applyBorder="1" applyProtection="1">
      <protection locked="0"/>
    </xf>
    <xf numFmtId="0" fontId="8" fillId="4" borderId="18" xfId="0" applyFont="1" applyFill="1" applyBorder="1" applyAlignment="1" applyProtection="1">
      <alignment horizontal="left" vertical="center"/>
      <protection locked="0"/>
    </xf>
    <xf numFmtId="0" fontId="8" fillId="4" borderId="23" xfId="0" applyFont="1" applyFill="1" applyBorder="1" applyAlignment="1" applyProtection="1">
      <alignment horizontal="center" vertical="center"/>
      <protection locked="0"/>
    </xf>
    <xf numFmtId="0" fontId="8" fillId="4" borderId="31" xfId="0" applyFont="1" applyFill="1" applyBorder="1" applyAlignment="1" applyProtection="1">
      <alignment horizontal="left" vertical="center"/>
      <protection locked="0"/>
    </xf>
    <xf numFmtId="0" fontId="8" fillId="4" borderId="24" xfId="0" applyFont="1" applyFill="1" applyBorder="1" applyAlignment="1" applyProtection="1">
      <alignment horizontal="center" vertical="center"/>
      <protection locked="0"/>
    </xf>
    <xf numFmtId="0" fontId="20" fillId="3" borderId="9" xfId="0" applyFont="1" applyFill="1" applyBorder="1"/>
    <xf numFmtId="0" fontId="21" fillId="3" borderId="4" xfId="0" applyFont="1" applyFill="1" applyBorder="1"/>
    <xf numFmtId="0" fontId="8" fillId="3" borderId="4" xfId="0" applyFont="1" applyFill="1" applyBorder="1"/>
    <xf numFmtId="0" fontId="21" fillId="3" borderId="7" xfId="0" applyFont="1" applyFill="1" applyBorder="1"/>
    <xf numFmtId="0" fontId="16" fillId="5" borderId="13" xfId="0" applyFont="1" applyFill="1" applyBorder="1" applyAlignment="1">
      <alignment vertical="center"/>
    </xf>
    <xf numFmtId="0" fontId="8" fillId="5" borderId="9" xfId="0" applyFont="1" applyFill="1" applyBorder="1" applyAlignment="1" applyProtection="1">
      <alignment horizontal="center" vertical="center"/>
      <protection locked="0"/>
    </xf>
    <xf numFmtId="0" fontId="8" fillId="5" borderId="7" xfId="0" applyFont="1" applyFill="1" applyBorder="1" applyAlignment="1" applyProtection="1">
      <alignment horizontal="center" vertical="center"/>
      <protection locked="0"/>
    </xf>
    <xf numFmtId="49" fontId="8" fillId="0" borderId="28" xfId="0" applyNumberFormat="1" applyFont="1" applyBorder="1" applyAlignment="1" applyProtection="1">
      <alignment horizontal="center" vertical="center"/>
      <protection locked="0"/>
    </xf>
    <xf numFmtId="0" fontId="8" fillId="0" borderId="32" xfId="0" applyFont="1" applyBorder="1" applyAlignment="1" applyProtection="1">
      <alignment horizontal="left" vertical="center"/>
      <protection locked="0"/>
    </xf>
    <xf numFmtId="0" fontId="8" fillId="0" borderId="25" xfId="0" applyFont="1" applyBorder="1" applyAlignment="1" applyProtection="1">
      <alignment horizontal="center" vertical="center"/>
      <protection locked="0"/>
    </xf>
    <xf numFmtId="0" fontId="21" fillId="3" borderId="1" xfId="0" applyFont="1" applyFill="1" applyBorder="1" applyAlignment="1">
      <alignment vertical="center"/>
    </xf>
    <xf numFmtId="0" fontId="21" fillId="3" borderId="0" xfId="0" applyFont="1" applyFill="1" applyAlignment="1">
      <alignment vertical="center"/>
    </xf>
    <xf numFmtId="0" fontId="8" fillId="3" borderId="0" xfId="0" applyFont="1" applyFill="1" applyAlignment="1">
      <alignment vertical="center"/>
    </xf>
    <xf numFmtId="0" fontId="21" fillId="3" borderId="14" xfId="0" applyFont="1" applyFill="1" applyBorder="1" applyAlignment="1">
      <alignment vertical="center"/>
    </xf>
    <xf numFmtId="0" fontId="24" fillId="5" borderId="6" xfId="0" applyFont="1" applyFill="1" applyBorder="1" applyAlignment="1">
      <alignment vertical="center"/>
    </xf>
    <xf numFmtId="0" fontId="16" fillId="5" borderId="6" xfId="0" applyFont="1" applyFill="1" applyBorder="1" applyAlignment="1" applyProtection="1">
      <alignment vertical="center"/>
      <protection locked="0"/>
    </xf>
    <xf numFmtId="0" fontId="8" fillId="5" borderId="1"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49" fontId="8" fillId="0" borderId="29" xfId="0" applyNumberFormat="1" applyFont="1" applyBorder="1" applyAlignment="1" applyProtection="1">
      <alignment horizontal="center" vertical="center"/>
      <protection locked="0"/>
    </xf>
    <xf numFmtId="0" fontId="8" fillId="0" borderId="11" xfId="0" applyFont="1" applyBorder="1" applyAlignment="1" applyProtection="1">
      <alignment horizontal="left" vertical="center"/>
      <protection locked="0"/>
    </xf>
    <xf numFmtId="0" fontId="8" fillId="0" borderId="26" xfId="0" applyFont="1" applyBorder="1" applyAlignment="1" applyProtection="1">
      <alignment horizontal="center" vertical="center"/>
      <protection locked="0"/>
    </xf>
    <xf numFmtId="0" fontId="8" fillId="2" borderId="8" xfId="0" applyFont="1" applyFill="1" applyBorder="1"/>
    <xf numFmtId="0" fontId="8" fillId="3" borderId="2" xfId="1" applyFont="1" applyFill="1" applyBorder="1" applyAlignment="1" applyProtection="1">
      <alignment horizontal="left" vertical="center"/>
    </xf>
    <xf numFmtId="0" fontId="8" fillId="3" borderId="3" xfId="1" applyFont="1" applyFill="1" applyBorder="1" applyAlignment="1" applyProtection="1">
      <alignment horizontal="left" vertical="center"/>
    </xf>
    <xf numFmtId="0" fontId="22" fillId="2" borderId="15" xfId="0" applyFont="1" applyFill="1" applyBorder="1" applyAlignment="1">
      <alignment horizontal="left" vertical="center"/>
    </xf>
    <xf numFmtId="0" fontId="22" fillId="2" borderId="6" xfId="0" applyFont="1" applyFill="1" applyBorder="1" applyAlignment="1">
      <alignment vertical="center"/>
    </xf>
    <xf numFmtId="0" fontId="25" fillId="2" borderId="8" xfId="0" applyFont="1" applyFill="1" applyBorder="1"/>
    <xf numFmtId="0" fontId="25" fillId="2" borderId="2" xfId="0" applyFont="1" applyFill="1" applyBorder="1"/>
    <xf numFmtId="0" fontId="25" fillId="2" borderId="3" xfId="0" applyFont="1" applyFill="1" applyBorder="1"/>
    <xf numFmtId="0" fontId="11" fillId="2" borderId="13" xfId="0" applyFont="1" applyFill="1" applyBorder="1" applyAlignment="1">
      <alignment vertical="center"/>
    </xf>
    <xf numFmtId="0" fontId="11" fillId="2" borderId="6" xfId="0" applyFont="1" applyFill="1" applyBorder="1" applyAlignment="1">
      <alignment vertical="center"/>
    </xf>
    <xf numFmtId="0" fontId="27" fillId="2" borderId="6" xfId="0" applyFont="1" applyFill="1" applyBorder="1" applyAlignment="1">
      <alignment vertical="center"/>
    </xf>
    <xf numFmtId="0" fontId="9" fillId="6" borderId="6" xfId="0" applyFont="1" applyFill="1" applyBorder="1" applyAlignment="1">
      <alignment vertical="center"/>
    </xf>
    <xf numFmtId="0" fontId="27" fillId="2" borderId="6" xfId="0" applyFont="1" applyFill="1" applyBorder="1" applyAlignment="1">
      <alignment horizontal="right" vertical="center"/>
    </xf>
    <xf numFmtId="0" fontId="11" fillId="5" borderId="6" xfId="0" applyFont="1" applyFill="1" applyBorder="1" applyAlignment="1">
      <alignment horizontal="left" vertical="center"/>
    </xf>
    <xf numFmtId="0" fontId="11" fillId="5" borderId="6" xfId="0" applyFont="1" applyFill="1" applyBorder="1" applyAlignment="1">
      <alignment vertical="center" wrapText="1"/>
    </xf>
    <xf numFmtId="0" fontId="21" fillId="5" borderId="67" xfId="0" applyFont="1" applyFill="1" applyBorder="1" applyAlignment="1" applyProtection="1">
      <alignment horizontal="center" vertical="center"/>
      <protection locked="0"/>
    </xf>
    <xf numFmtId="0" fontId="21" fillId="5" borderId="68" xfId="0" applyFont="1" applyFill="1" applyBorder="1" applyAlignment="1" applyProtection="1">
      <alignment horizontal="center" vertical="center"/>
      <protection locked="0"/>
    </xf>
    <xf numFmtId="0" fontId="21" fillId="5" borderId="69" xfId="0" applyFont="1" applyFill="1" applyBorder="1" applyAlignment="1" applyProtection="1">
      <alignment horizontal="center" vertical="center"/>
      <protection locked="0"/>
    </xf>
    <xf numFmtId="0" fontId="8" fillId="5" borderId="8" xfId="0" applyFont="1" applyFill="1" applyBorder="1" applyAlignment="1" applyProtection="1">
      <alignment horizontal="center" vertical="center"/>
      <protection locked="0"/>
    </xf>
    <xf numFmtId="0" fontId="8" fillId="5" borderId="3" xfId="0" applyFont="1" applyFill="1" applyBorder="1" applyAlignment="1" applyProtection="1">
      <alignment horizontal="center" vertical="center"/>
      <protection locked="0"/>
    </xf>
    <xf numFmtId="0" fontId="21" fillId="5" borderId="70" xfId="0" applyFont="1" applyFill="1" applyBorder="1" applyAlignment="1" applyProtection="1">
      <alignment horizontal="center" vertical="center"/>
      <protection locked="0"/>
    </xf>
    <xf numFmtId="0" fontId="21" fillId="5" borderId="71" xfId="0" applyFont="1" applyFill="1" applyBorder="1" applyAlignment="1" applyProtection="1">
      <alignment horizontal="center" vertical="center"/>
      <protection locked="0"/>
    </xf>
    <xf numFmtId="0" fontId="21" fillId="5" borderId="72" xfId="0" applyFont="1" applyFill="1" applyBorder="1" applyAlignment="1" applyProtection="1">
      <alignment horizontal="center" vertical="center"/>
      <protection locked="0"/>
    </xf>
    <xf numFmtId="0" fontId="21" fillId="5" borderId="73" xfId="0" applyFont="1" applyFill="1" applyBorder="1" applyAlignment="1" applyProtection="1">
      <alignment horizontal="center" vertical="center"/>
      <protection locked="0"/>
    </xf>
    <xf numFmtId="0" fontId="21" fillId="5" borderId="74" xfId="0" applyFont="1" applyFill="1" applyBorder="1" applyAlignment="1" applyProtection="1">
      <alignment horizontal="center" vertical="center"/>
      <protection locked="0"/>
    </xf>
    <xf numFmtId="0" fontId="21" fillId="5" borderId="75" xfId="0" applyFont="1" applyFill="1" applyBorder="1" applyAlignment="1" applyProtection="1">
      <alignment horizontal="center" vertical="center"/>
      <protection locked="0"/>
    </xf>
    <xf numFmtId="0" fontId="16" fillId="0" borderId="21" xfId="0" applyFont="1" applyBorder="1" applyAlignment="1">
      <alignment vertical="center"/>
    </xf>
    <xf numFmtId="0" fontId="16" fillId="0" borderId="22" xfId="0" applyFont="1" applyBorder="1" applyAlignment="1">
      <alignment vertical="center"/>
    </xf>
    <xf numFmtId="0" fontId="25" fillId="2" borderId="22" xfId="0" applyFont="1" applyFill="1" applyBorder="1"/>
    <xf numFmtId="0" fontId="16" fillId="2" borderId="22" xfId="0" applyFont="1" applyFill="1" applyBorder="1" applyAlignment="1">
      <alignment horizontal="right"/>
    </xf>
    <xf numFmtId="0" fontId="16" fillId="5" borderId="41" xfId="0" applyFont="1" applyFill="1" applyBorder="1" applyAlignment="1" applyProtection="1">
      <alignment horizontal="center" vertical="center"/>
      <protection locked="0"/>
    </xf>
    <xf numFmtId="0" fontId="22" fillId="5" borderId="2" xfId="0" applyFont="1" applyFill="1" applyBorder="1" applyAlignment="1">
      <alignment vertical="center" wrapText="1"/>
    </xf>
    <xf numFmtId="0" fontId="22" fillId="5" borderId="3" xfId="0" applyFont="1" applyFill="1" applyBorder="1" applyAlignment="1">
      <alignment vertical="center" wrapText="1"/>
    </xf>
    <xf numFmtId="0" fontId="16" fillId="0" borderId="38" xfId="0" applyFont="1" applyBorder="1" applyAlignment="1">
      <alignment vertical="center"/>
    </xf>
    <xf numFmtId="0" fontId="16" fillId="0" borderId="39" xfId="0" applyFont="1" applyBorder="1" applyAlignment="1">
      <alignment vertical="center"/>
    </xf>
    <xf numFmtId="0" fontId="25" fillId="2" borderId="39" xfId="0" applyFont="1" applyFill="1" applyBorder="1"/>
    <xf numFmtId="0" fontId="16" fillId="5" borderId="39" xfId="0" applyFont="1" applyFill="1" applyBorder="1" applyAlignment="1">
      <alignment vertical="center"/>
    </xf>
    <xf numFmtId="0" fontId="16" fillId="5" borderId="39" xfId="0" applyFont="1" applyFill="1" applyBorder="1" applyAlignment="1">
      <alignment horizontal="right"/>
    </xf>
    <xf numFmtId="0" fontId="16" fillId="5" borderId="42" xfId="0" applyFont="1" applyFill="1" applyBorder="1" applyAlignment="1" applyProtection="1">
      <alignment horizontal="center" vertical="center"/>
      <protection locked="0"/>
    </xf>
    <xf numFmtId="0" fontId="25" fillId="2" borderId="4" xfId="0" applyFont="1" applyFill="1" applyBorder="1" applyAlignment="1">
      <alignment vertical="top"/>
    </xf>
    <xf numFmtId="0" fontId="29" fillId="6" borderId="1" xfId="0" applyFont="1" applyFill="1" applyBorder="1" applyAlignment="1">
      <alignment vertical="center"/>
    </xf>
    <xf numFmtId="0" fontId="25" fillId="2" borderId="0" xfId="0" applyFont="1" applyFill="1" applyAlignment="1">
      <alignment vertical="top"/>
    </xf>
    <xf numFmtId="0" fontId="9" fillId="2" borderId="0" xfId="0" applyFont="1" applyFill="1" applyAlignment="1" applyProtection="1">
      <alignment vertical="top"/>
      <protection locked="0"/>
    </xf>
    <xf numFmtId="0" fontId="22" fillId="2" borderId="58" xfId="0" applyFont="1" applyFill="1" applyBorder="1" applyAlignment="1">
      <alignment vertical="top"/>
    </xf>
    <xf numFmtId="0" fontId="11" fillId="2" borderId="58" xfId="0" applyFont="1" applyFill="1" applyBorder="1" applyAlignment="1" applyProtection="1">
      <alignment vertical="top"/>
      <protection locked="0"/>
    </xf>
    <xf numFmtId="0" fontId="22" fillId="2" borderId="58" xfId="0" applyFont="1" applyFill="1" applyBorder="1" applyAlignment="1" applyProtection="1">
      <alignment vertical="top"/>
      <protection locked="0"/>
    </xf>
    <xf numFmtId="0" fontId="22" fillId="2" borderId="2" xfId="0" applyFont="1" applyFill="1" applyBorder="1" applyAlignment="1">
      <alignment vertical="top"/>
    </xf>
    <xf numFmtId="0" fontId="11" fillId="2" borderId="2" xfId="0" applyFont="1" applyFill="1" applyBorder="1" applyAlignment="1" applyProtection="1">
      <alignment vertical="top"/>
      <protection locked="0"/>
    </xf>
    <xf numFmtId="0" fontId="29" fillId="6" borderId="8" xfId="0" applyFont="1" applyFill="1" applyBorder="1" applyAlignment="1">
      <alignment vertical="center"/>
    </xf>
    <xf numFmtId="0" fontId="25" fillId="2" borderId="2" xfId="0" applyFont="1" applyFill="1" applyBorder="1" applyAlignment="1">
      <alignment vertical="top"/>
    </xf>
    <xf numFmtId="0" fontId="9" fillId="2" borderId="9" xfId="0" applyFont="1" applyFill="1" applyBorder="1"/>
    <xf numFmtId="0" fontId="9" fillId="2" borderId="4" xfId="0" applyFont="1" applyFill="1" applyBorder="1"/>
    <xf numFmtId="0" fontId="9" fillId="2" borderId="7" xfId="0" applyFont="1" applyFill="1" applyBorder="1"/>
    <xf numFmtId="0" fontId="11" fillId="2" borderId="2" xfId="0" applyFont="1" applyFill="1" applyBorder="1"/>
    <xf numFmtId="0" fontId="9" fillId="2" borderId="2" xfId="0" applyFont="1" applyFill="1" applyBorder="1"/>
    <xf numFmtId="0" fontId="11" fillId="2" borderId="3" xfId="0" applyFont="1" applyFill="1" applyBorder="1"/>
    <xf numFmtId="0" fontId="9" fillId="2" borderId="1" xfId="0" applyFont="1" applyFill="1" applyBorder="1"/>
    <xf numFmtId="0" fontId="25" fillId="5" borderId="0" xfId="0" applyFont="1" applyFill="1"/>
    <xf numFmtId="0" fontId="9" fillId="5" borderId="0" xfId="0" applyFont="1" applyFill="1" applyAlignment="1">
      <alignment horizontal="justify" wrapText="1"/>
    </xf>
    <xf numFmtId="0" fontId="8" fillId="5" borderId="0" xfId="0" applyFont="1" applyFill="1" applyAlignment="1">
      <alignment vertical="center"/>
    </xf>
    <xf numFmtId="0" fontId="9" fillId="5" borderId="0" xfId="0" applyFont="1" applyFill="1" applyAlignment="1">
      <alignment vertical="top" wrapText="1"/>
    </xf>
    <xf numFmtId="0" fontId="9" fillId="5" borderId="0" xfId="0" applyFont="1" applyFill="1" applyAlignment="1">
      <alignment horizontal="justify" vertical="top" wrapText="1"/>
    </xf>
    <xf numFmtId="0" fontId="8" fillId="5" borderId="0" xfId="0" applyFont="1" applyFill="1"/>
    <xf numFmtId="49" fontId="25" fillId="2" borderId="0" xfId="0" applyNumberFormat="1" applyFont="1" applyFill="1" applyAlignment="1">
      <alignment vertical="top"/>
    </xf>
    <xf numFmtId="0" fontId="9" fillId="2" borderId="0" xfId="0" applyFont="1" applyFill="1" applyAlignment="1">
      <alignment vertical="top"/>
    </xf>
    <xf numFmtId="0" fontId="32" fillId="2" borderId="0" xfId="0" applyFont="1" applyFill="1" applyAlignment="1">
      <alignment horizontal="justify" vertical="center"/>
    </xf>
    <xf numFmtId="0" fontId="25" fillId="2" borderId="0" xfId="0" applyFont="1" applyFill="1" applyAlignment="1">
      <alignment vertical="center"/>
    </xf>
    <xf numFmtId="0" fontId="25" fillId="2" borderId="0" xfId="0" applyFont="1" applyFill="1"/>
    <xf numFmtId="0" fontId="25" fillId="2" borderId="0" xfId="0" applyFont="1" applyFill="1" applyAlignment="1">
      <alignment horizontal="center" vertical="center" wrapText="1"/>
    </xf>
    <xf numFmtId="0" fontId="9" fillId="2" borderId="0" xfId="0" applyFont="1" applyFill="1" applyAlignment="1">
      <alignment vertical="center" wrapText="1"/>
    </xf>
    <xf numFmtId="0" fontId="33" fillId="2" borderId="0" xfId="0" applyFont="1" applyFill="1" applyAlignment="1">
      <alignment horizontal="justify" vertical="center"/>
    </xf>
    <xf numFmtId="0" fontId="8" fillId="2" borderId="0" xfId="0" applyFont="1" applyFill="1" applyAlignment="1">
      <alignment vertical="center"/>
    </xf>
    <xf numFmtId="0" fontId="9" fillId="2" borderId="0" xfId="0" applyFont="1" applyFill="1" applyAlignment="1">
      <alignment horizontal="left" vertical="top" wrapText="1"/>
    </xf>
    <xf numFmtId="0" fontId="9" fillId="2" borderId="0" xfId="0" applyFont="1" applyFill="1" applyAlignment="1">
      <alignment horizontal="left" vertical="center" wrapText="1"/>
    </xf>
    <xf numFmtId="0" fontId="11" fillId="2" borderId="0" xfId="0" applyFont="1" applyFill="1" applyAlignment="1">
      <alignment horizontal="left" vertical="top" wrapText="1"/>
    </xf>
    <xf numFmtId="0" fontId="9" fillId="2" borderId="0" xfId="0" applyFont="1" applyFill="1" applyAlignment="1">
      <alignment vertical="center"/>
    </xf>
    <xf numFmtId="0" fontId="9" fillId="2" borderId="0" xfId="0" applyFont="1" applyFill="1" applyAlignment="1">
      <alignment horizontal="left" vertical="top"/>
    </xf>
    <xf numFmtId="0" fontId="19" fillId="7" borderId="9" xfId="0" applyFont="1" applyFill="1" applyBorder="1" applyAlignment="1">
      <alignment vertical="center"/>
    </xf>
    <xf numFmtId="0" fontId="9" fillId="7" borderId="4" xfId="0" applyFont="1" applyFill="1" applyBorder="1" applyAlignment="1">
      <alignment vertical="center"/>
    </xf>
    <xf numFmtId="0" fontId="9" fillId="7" borderId="7" xfId="0" applyFont="1" applyFill="1" applyBorder="1" applyAlignment="1">
      <alignment vertical="center"/>
    </xf>
    <xf numFmtId="0" fontId="27" fillId="5" borderId="12" xfId="0" applyFont="1" applyFill="1" applyBorder="1" applyAlignment="1">
      <alignment vertical="center"/>
    </xf>
    <xf numFmtId="0" fontId="27" fillId="5" borderId="13" xfId="0" applyFont="1" applyFill="1" applyBorder="1" applyAlignment="1">
      <alignment vertical="center"/>
    </xf>
    <xf numFmtId="0" fontId="27" fillId="5" borderId="5" xfId="0" applyFont="1" applyFill="1" applyBorder="1" applyAlignment="1">
      <alignment vertical="center"/>
    </xf>
    <xf numFmtId="0" fontId="27" fillId="5" borderId="6" xfId="0" applyFont="1" applyFill="1" applyBorder="1" applyAlignment="1">
      <alignment vertical="center"/>
    </xf>
    <xf numFmtId="0" fontId="27" fillId="5" borderId="13" xfId="0" applyFont="1" applyFill="1" applyBorder="1" applyAlignment="1">
      <alignment horizontal="right" vertical="center"/>
    </xf>
    <xf numFmtId="0" fontId="27" fillId="5" borderId="6" xfId="0" applyFont="1" applyFill="1" applyBorder="1" applyAlignment="1" applyProtection="1">
      <alignment horizontal="right" vertical="center"/>
      <protection locked="0"/>
    </xf>
    <xf numFmtId="0" fontId="27" fillId="2" borderId="12" xfId="0" applyFont="1" applyFill="1" applyBorder="1" applyAlignment="1">
      <alignment vertical="center"/>
    </xf>
    <xf numFmtId="0" fontId="27" fillId="2" borderId="5" xfId="0" applyFont="1" applyFill="1" applyBorder="1" applyAlignment="1">
      <alignment vertical="center"/>
    </xf>
    <xf numFmtId="0" fontId="27" fillId="5" borderId="5" xfId="0" applyFont="1" applyFill="1" applyBorder="1" applyAlignment="1">
      <alignment horizontal="left" vertical="center"/>
    </xf>
    <xf numFmtId="0" fontId="27" fillId="2" borderId="57" xfId="0" applyFont="1" applyFill="1" applyBorder="1" applyAlignment="1">
      <alignment vertical="top"/>
    </xf>
    <xf numFmtId="0" fontId="20" fillId="2" borderId="58" xfId="0" applyFont="1" applyFill="1" applyBorder="1" applyAlignment="1" applyProtection="1">
      <alignment vertical="top"/>
      <protection locked="0"/>
    </xf>
    <xf numFmtId="0" fontId="27" fillId="2" borderId="58" xfId="0" applyFont="1" applyFill="1" applyBorder="1" applyAlignment="1" applyProtection="1">
      <alignment horizontal="right" vertical="top"/>
      <protection locked="0"/>
    </xf>
    <xf numFmtId="0" fontId="11" fillId="2" borderId="9" xfId="0" applyFont="1" applyFill="1" applyBorder="1" applyAlignment="1">
      <alignment vertical="top"/>
    </xf>
    <xf numFmtId="0" fontId="9" fillId="2" borderId="4" xfId="0" applyFont="1" applyFill="1" applyBorder="1" applyAlignment="1">
      <alignment vertical="top"/>
    </xf>
    <xf numFmtId="0" fontId="11" fillId="2" borderId="4" xfId="0" applyFont="1" applyFill="1" applyBorder="1" applyAlignment="1">
      <alignment vertical="top"/>
    </xf>
    <xf numFmtId="0" fontId="11" fillId="2" borderId="10" xfId="0" applyFont="1" applyFill="1" applyBorder="1" applyAlignment="1">
      <alignment vertical="top"/>
    </xf>
    <xf numFmtId="0" fontId="11" fillId="2" borderId="7" xfId="0" applyFont="1" applyFill="1" applyBorder="1" applyAlignment="1">
      <alignment horizontal="center" vertical="top"/>
    </xf>
    <xf numFmtId="0" fontId="9" fillId="2" borderId="3" xfId="0" applyFont="1" applyFill="1" applyBorder="1"/>
    <xf numFmtId="0" fontId="11" fillId="0" borderId="21" xfId="0" applyFont="1" applyBorder="1" applyAlignment="1">
      <alignment vertical="center"/>
    </xf>
    <xf numFmtId="0" fontId="11" fillId="0" borderId="8" xfId="0" applyFont="1" applyBorder="1" applyAlignment="1">
      <alignment vertical="center"/>
    </xf>
    <xf numFmtId="0" fontId="11" fillId="2" borderId="37" xfId="0" applyFont="1" applyFill="1" applyBorder="1"/>
    <xf numFmtId="0" fontId="11" fillId="2" borderId="39" xfId="0" applyFont="1" applyFill="1" applyBorder="1"/>
    <xf numFmtId="0" fontId="11" fillId="0" borderId="22" xfId="0" applyFont="1" applyBorder="1" applyAlignment="1">
      <alignment vertical="center"/>
    </xf>
    <xf numFmtId="0" fontId="11" fillId="0" borderId="39" xfId="0" applyFont="1" applyBorder="1" applyAlignment="1">
      <alignment vertical="center"/>
    </xf>
    <xf numFmtId="0" fontId="11" fillId="0" borderId="37" xfId="0" applyFont="1" applyBorder="1" applyAlignment="1">
      <alignment vertical="center"/>
    </xf>
    <xf numFmtId="0" fontId="11" fillId="0" borderId="40" xfId="0" applyFont="1" applyBorder="1" applyAlignment="1">
      <alignment vertical="center"/>
    </xf>
    <xf numFmtId="0" fontId="9" fillId="2" borderId="2" xfId="0" applyFont="1" applyFill="1" applyBorder="1" applyAlignment="1">
      <alignment vertical="top"/>
    </xf>
    <xf numFmtId="0" fontId="8" fillId="2" borderId="0" xfId="0" applyFont="1" applyFill="1" applyAlignment="1">
      <alignment horizontal="left"/>
    </xf>
    <xf numFmtId="0" fontId="20" fillId="3" borderId="1" xfId="0" applyFont="1" applyFill="1" applyBorder="1" applyAlignment="1"/>
    <xf numFmtId="0" fontId="8" fillId="3" borderId="0" xfId="0" quotePrefix="1" applyFont="1" applyFill="1" applyAlignment="1"/>
    <xf numFmtId="0" fontId="8" fillId="2" borderId="0" xfId="0" quotePrefix="1" applyFont="1" applyFill="1" applyAlignment="1"/>
    <xf numFmtId="0" fontId="36" fillId="2" borderId="8" xfId="0" applyFont="1" applyFill="1" applyBorder="1"/>
    <xf numFmtId="0" fontId="27" fillId="2" borderId="51" xfId="0" applyFont="1" applyFill="1" applyBorder="1" applyAlignment="1" applyProtection="1">
      <alignment horizontal="left" vertical="center"/>
    </xf>
    <xf numFmtId="0" fontId="27" fillId="2" borderId="52" xfId="0" applyFont="1" applyFill="1" applyBorder="1" applyAlignment="1" applyProtection="1">
      <alignment horizontal="left" vertical="center"/>
    </xf>
    <xf numFmtId="0" fontId="27" fillId="2" borderId="0" xfId="0" applyFont="1" applyFill="1" applyAlignment="1" applyProtection="1">
      <alignment horizontal="right" vertical="center"/>
    </xf>
    <xf numFmtId="0" fontId="26" fillId="5" borderId="0" xfId="0" applyFont="1" applyFill="1" applyAlignment="1" applyProtection="1">
      <alignment vertical="center"/>
    </xf>
    <xf numFmtId="0" fontId="11" fillId="2" borderId="0" xfId="0" applyFont="1" applyFill="1" applyAlignment="1" applyProtection="1">
      <alignment vertical="center"/>
    </xf>
    <xf numFmtId="0" fontId="34" fillId="2" borderId="0" xfId="0" applyFont="1" applyFill="1" applyAlignment="1" applyProtection="1"/>
    <xf numFmtId="0" fontId="34" fillId="2" borderId="0" xfId="0" applyFont="1" applyFill="1" applyAlignment="1" applyProtection="1">
      <alignment vertical="center"/>
    </xf>
    <xf numFmtId="0" fontId="26" fillId="2" borderId="0" xfId="0" applyFont="1" applyFill="1" applyAlignment="1" applyProtection="1">
      <alignment vertical="center"/>
    </xf>
    <xf numFmtId="0" fontId="26" fillId="2" borderId="14" xfId="0" applyFont="1" applyFill="1" applyBorder="1" applyAlignment="1" applyProtection="1">
      <alignment vertical="center"/>
    </xf>
    <xf numFmtId="0" fontId="28" fillId="2" borderId="1" xfId="0" applyFont="1" applyFill="1" applyBorder="1" applyAlignment="1" applyProtection="1">
      <alignment horizontal="left" vertical="top"/>
    </xf>
    <xf numFmtId="0" fontId="28" fillId="2" borderId="0" xfId="0" applyFont="1" applyFill="1" applyAlignment="1" applyProtection="1">
      <alignment horizontal="left" vertical="top"/>
    </xf>
    <xf numFmtId="0" fontId="27" fillId="2" borderId="0" xfId="0" applyFont="1" applyFill="1" applyBorder="1" applyAlignment="1" applyProtection="1">
      <alignment horizontal="right" vertical="center"/>
    </xf>
    <xf numFmtId="0" fontId="29" fillId="5" borderId="0" xfId="0" applyFont="1" applyFill="1" applyBorder="1" applyAlignment="1" applyProtection="1">
      <alignment vertical="center"/>
    </xf>
    <xf numFmtId="0" fontId="11" fillId="2" borderId="0" xfId="0" applyFont="1" applyFill="1" applyBorder="1" applyAlignment="1" applyProtection="1">
      <alignment vertical="center"/>
    </xf>
    <xf numFmtId="14" fontId="21" fillId="5" borderId="0" xfId="0" applyNumberFormat="1" applyFont="1" applyFill="1" applyBorder="1" applyAlignment="1" applyProtection="1">
      <alignment horizontal="center" vertical="center"/>
    </xf>
    <xf numFmtId="0" fontId="21" fillId="5" borderId="0" xfId="0" applyFont="1" applyFill="1" applyBorder="1" applyAlignment="1" applyProtection="1">
      <alignment horizontal="center" vertical="center"/>
    </xf>
    <xf numFmtId="0" fontId="21" fillId="5" borderId="14" xfId="0" applyFont="1" applyFill="1" applyBorder="1" applyAlignment="1" applyProtection="1">
      <alignment horizontal="center" vertical="center"/>
    </xf>
    <xf numFmtId="0" fontId="8" fillId="2" borderId="8" xfId="0" applyFont="1" applyFill="1" applyBorder="1" applyAlignment="1" applyProtection="1">
      <alignment vertical="center"/>
    </xf>
    <xf numFmtId="0" fontId="9" fillId="2" borderId="2" xfId="0" applyFont="1" applyFill="1" applyBorder="1" applyAlignment="1" applyProtection="1">
      <alignment vertical="center"/>
    </xf>
    <xf numFmtId="0" fontId="8" fillId="2" borderId="2" xfId="0" applyFont="1" applyFill="1" applyBorder="1" applyAlignment="1" applyProtection="1">
      <alignment vertical="center"/>
    </xf>
    <xf numFmtId="0" fontId="8" fillId="2" borderId="0" xfId="0" applyFont="1" applyFill="1" applyAlignment="1" applyProtection="1"/>
    <xf numFmtId="0" fontId="9" fillId="2" borderId="3" xfId="0" applyFont="1" applyFill="1" applyBorder="1" applyAlignment="1" applyProtection="1">
      <alignment vertical="center"/>
    </xf>
    <xf numFmtId="0" fontId="37" fillId="0" borderId="0" xfId="0" applyFont="1" applyAlignment="1">
      <alignment vertical="center"/>
    </xf>
    <xf numFmtId="0" fontId="21" fillId="3" borderId="5" xfId="0" applyFont="1" applyFill="1" applyBorder="1" applyAlignment="1" applyProtection="1">
      <alignment vertical="center" wrapText="1"/>
      <protection locked="0"/>
    </xf>
    <xf numFmtId="0" fontId="21" fillId="3" borderId="6" xfId="0" applyFont="1" applyFill="1" applyBorder="1" applyAlignment="1" applyProtection="1">
      <alignment vertical="center" wrapText="1"/>
      <protection locked="0"/>
    </xf>
    <xf numFmtId="0" fontId="21" fillId="3" borderId="45" xfId="0" applyFont="1" applyFill="1" applyBorder="1" applyAlignment="1" applyProtection="1">
      <alignment vertical="center" wrapText="1"/>
      <protection locked="0"/>
    </xf>
    <xf numFmtId="0" fontId="21" fillId="3" borderId="80" xfId="0" applyFont="1" applyFill="1" applyBorder="1" applyAlignment="1" applyProtection="1">
      <alignment vertical="center" wrapText="1"/>
      <protection locked="0"/>
    </xf>
    <xf numFmtId="0" fontId="21" fillId="3" borderId="46" xfId="0" applyFont="1" applyFill="1" applyBorder="1" applyAlignment="1" applyProtection="1">
      <alignment vertical="center" wrapText="1"/>
      <protection locked="0"/>
    </xf>
    <xf numFmtId="0" fontId="21" fillId="3" borderId="47" xfId="0" applyFont="1" applyFill="1" applyBorder="1" applyAlignment="1" applyProtection="1">
      <alignment vertical="center" wrapText="1"/>
      <protection locked="0"/>
    </xf>
    <xf numFmtId="0" fontId="21" fillId="3" borderId="12" xfId="0" applyFont="1" applyFill="1" applyBorder="1" applyAlignment="1" applyProtection="1">
      <alignment vertical="center" wrapText="1"/>
      <protection locked="0"/>
    </xf>
    <xf numFmtId="0" fontId="21" fillId="3" borderId="13" xfId="0" applyFont="1" applyFill="1" applyBorder="1" applyAlignment="1" applyProtection="1">
      <alignment vertical="center" wrapText="1"/>
      <protection locked="0"/>
    </xf>
    <xf numFmtId="0" fontId="21" fillId="3" borderId="19" xfId="0" applyFont="1" applyFill="1" applyBorder="1" applyAlignment="1" applyProtection="1">
      <alignment vertical="center" wrapText="1"/>
      <protection locked="0"/>
    </xf>
    <xf numFmtId="0" fontId="21" fillId="5" borderId="79" xfId="0" applyFont="1" applyFill="1" applyBorder="1" applyAlignment="1" applyProtection="1">
      <alignment horizontal="center" vertical="center" wrapText="1"/>
      <protection locked="0"/>
    </xf>
    <xf numFmtId="0" fontId="21" fillId="5" borderId="6" xfId="0" applyFont="1" applyFill="1" applyBorder="1" applyAlignment="1" applyProtection="1">
      <alignment horizontal="center" vertical="center" wrapText="1"/>
      <protection locked="0"/>
    </xf>
    <xf numFmtId="0" fontId="21" fillId="5" borderId="78" xfId="0" applyFont="1" applyFill="1" applyBorder="1" applyAlignment="1" applyProtection="1">
      <alignment horizontal="center" vertical="center" wrapText="1"/>
      <protection locked="0"/>
    </xf>
    <xf numFmtId="0" fontId="21" fillId="5" borderId="82" xfId="0" applyFont="1" applyFill="1" applyBorder="1" applyAlignment="1" applyProtection="1">
      <alignment horizontal="center" vertical="center" wrapText="1"/>
      <protection locked="0"/>
    </xf>
    <xf numFmtId="0" fontId="21" fillId="5" borderId="46" xfId="0" applyFont="1" applyFill="1" applyBorder="1" applyAlignment="1" applyProtection="1">
      <alignment horizontal="center" vertical="center" wrapText="1"/>
      <protection locked="0"/>
    </xf>
    <xf numFmtId="0" fontId="21" fillId="5" borderId="81" xfId="0" applyFont="1" applyFill="1" applyBorder="1" applyAlignment="1" applyProtection="1">
      <alignment horizontal="center" vertical="center" wrapText="1"/>
      <protection locked="0"/>
    </xf>
    <xf numFmtId="0" fontId="9" fillId="5" borderId="77" xfId="0" applyFont="1" applyFill="1" applyBorder="1" applyAlignment="1" applyProtection="1">
      <alignment vertical="center" wrapText="1"/>
      <protection locked="0"/>
    </xf>
    <xf numFmtId="0" fontId="9" fillId="5" borderId="13" xfId="0" applyFont="1" applyFill="1" applyBorder="1" applyAlignment="1" applyProtection="1">
      <alignment vertical="center" wrapText="1"/>
      <protection locked="0"/>
    </xf>
    <xf numFmtId="0" fontId="9" fillId="5" borderId="19" xfId="0" applyFont="1" applyFill="1" applyBorder="1" applyAlignment="1" applyProtection="1">
      <alignment vertical="center" wrapText="1"/>
      <protection locked="0"/>
    </xf>
    <xf numFmtId="0" fontId="9" fillId="5" borderId="79" xfId="0" applyFont="1" applyFill="1" applyBorder="1" applyAlignment="1" applyProtection="1">
      <alignment vertical="center" wrapText="1"/>
      <protection locked="0"/>
    </xf>
    <xf numFmtId="0" fontId="9" fillId="5" borderId="6" xfId="0" applyFont="1" applyFill="1" applyBorder="1" applyAlignment="1" applyProtection="1">
      <alignment vertical="center" wrapText="1"/>
      <protection locked="0"/>
    </xf>
    <xf numFmtId="0" fontId="9" fillId="5" borderId="45" xfId="0" applyFont="1" applyFill="1" applyBorder="1" applyAlignment="1" applyProtection="1">
      <alignment vertical="center" wrapText="1"/>
      <protection locked="0"/>
    </xf>
    <xf numFmtId="0" fontId="9" fillId="5" borderId="82" xfId="0" applyFont="1" applyFill="1" applyBorder="1" applyAlignment="1" applyProtection="1">
      <alignment vertical="center" wrapText="1"/>
      <protection locked="0"/>
    </xf>
    <xf numFmtId="0" fontId="9" fillId="5" borderId="46"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21" fillId="5" borderId="77" xfId="0" applyFont="1" applyFill="1" applyBorder="1" applyAlignment="1" applyProtection="1">
      <alignment horizontal="center" vertical="center" wrapText="1"/>
      <protection locked="0"/>
    </xf>
    <xf numFmtId="0" fontId="21" fillId="5" borderId="13" xfId="0" applyFont="1" applyFill="1" applyBorder="1" applyAlignment="1" applyProtection="1">
      <alignment horizontal="center" vertical="center" wrapText="1"/>
      <protection locked="0"/>
    </xf>
    <xf numFmtId="0" fontId="21" fillId="5" borderId="76" xfId="0" applyFont="1" applyFill="1" applyBorder="1" applyAlignment="1" applyProtection="1">
      <alignment horizontal="center" vertical="center" wrapText="1"/>
      <protection locked="0"/>
    </xf>
    <xf numFmtId="164" fontId="11" fillId="5" borderId="79" xfId="0" applyNumberFormat="1" applyFont="1" applyFill="1" applyBorder="1" applyAlignment="1" applyProtection="1">
      <alignment horizontal="center" vertical="center" wrapText="1"/>
      <protection locked="0"/>
    </xf>
    <xf numFmtId="164" fontId="11" fillId="5" borderId="6" xfId="0" applyNumberFormat="1" applyFont="1" applyFill="1" applyBorder="1" applyAlignment="1" applyProtection="1">
      <alignment horizontal="center" vertical="center" wrapText="1"/>
      <protection locked="0"/>
    </xf>
    <xf numFmtId="164" fontId="11" fillId="5" borderId="78" xfId="0" applyNumberFormat="1" applyFont="1" applyFill="1" applyBorder="1" applyAlignment="1" applyProtection="1">
      <alignment horizontal="center" vertical="center" wrapText="1"/>
      <protection locked="0"/>
    </xf>
    <xf numFmtId="164" fontId="11" fillId="5" borderId="77" xfId="0" applyNumberFormat="1" applyFont="1" applyFill="1" applyBorder="1" applyAlignment="1" applyProtection="1">
      <alignment horizontal="center" vertical="center" wrapText="1"/>
      <protection locked="0"/>
    </xf>
    <xf numFmtId="164" fontId="11" fillId="5" borderId="13" xfId="0" applyNumberFormat="1" applyFont="1" applyFill="1" applyBorder="1" applyAlignment="1" applyProtection="1">
      <alignment horizontal="center" vertical="center" wrapText="1"/>
      <protection locked="0"/>
    </xf>
    <xf numFmtId="164" fontId="11" fillId="5" borderId="76" xfId="0" applyNumberFormat="1" applyFont="1" applyFill="1" applyBorder="1" applyAlignment="1" applyProtection="1">
      <alignment horizontal="center" vertical="center" wrapText="1"/>
      <protection locked="0"/>
    </xf>
    <xf numFmtId="0" fontId="11" fillId="5" borderId="79" xfId="0" applyFont="1" applyFill="1" applyBorder="1" applyAlignment="1" applyProtection="1">
      <alignment horizontal="center" vertical="center" wrapText="1"/>
      <protection locked="0"/>
    </xf>
    <xf numFmtId="0" fontId="11" fillId="5" borderId="6" xfId="0" applyFont="1" applyFill="1" applyBorder="1" applyAlignment="1" applyProtection="1">
      <alignment horizontal="center" vertical="center" wrapText="1"/>
      <protection locked="0"/>
    </xf>
    <xf numFmtId="0" fontId="11" fillId="5" borderId="78" xfId="0" applyFont="1" applyFill="1" applyBorder="1" applyAlignment="1" applyProtection="1">
      <alignment horizontal="center" vertical="center" wrapText="1"/>
      <protection locked="0"/>
    </xf>
    <xf numFmtId="14" fontId="11" fillId="5" borderId="79" xfId="0" applyNumberFormat="1" applyFont="1" applyFill="1" applyBorder="1" applyAlignment="1" applyProtection="1">
      <alignment horizontal="center" vertical="center" wrapText="1"/>
      <protection locked="0"/>
    </xf>
    <xf numFmtId="14" fontId="11" fillId="5" borderId="6" xfId="0" applyNumberFormat="1" applyFont="1" applyFill="1" applyBorder="1" applyAlignment="1" applyProtection="1">
      <alignment horizontal="center" vertical="center" wrapText="1"/>
      <protection locked="0"/>
    </xf>
    <xf numFmtId="14" fontId="11" fillId="5" borderId="78" xfId="0" applyNumberFormat="1" applyFont="1" applyFill="1" applyBorder="1" applyAlignment="1" applyProtection="1">
      <alignment horizontal="center" vertical="center" wrapText="1"/>
      <protection locked="0"/>
    </xf>
    <xf numFmtId="0" fontId="9" fillId="2" borderId="8" xfId="0" applyFont="1" applyFill="1" applyBorder="1" applyAlignment="1" applyProtection="1">
      <alignment horizontal="left" vertical="top"/>
      <protection locked="0"/>
    </xf>
    <xf numFmtId="0" fontId="9" fillId="2" borderId="2" xfId="0" applyFont="1" applyFill="1" applyBorder="1" applyAlignment="1" applyProtection="1">
      <alignment horizontal="left" vertical="top"/>
      <protection locked="0"/>
    </xf>
    <xf numFmtId="0" fontId="27" fillId="5" borderId="5" xfId="0" applyFont="1" applyFill="1" applyBorder="1" applyAlignment="1">
      <alignment horizontal="left" vertical="center"/>
    </xf>
    <xf numFmtId="0" fontId="27" fillId="5" borderId="6" xfId="0" applyFont="1" applyFill="1" applyBorder="1" applyAlignment="1">
      <alignment horizontal="left" vertical="center"/>
    </xf>
    <xf numFmtId="0" fontId="11" fillId="5" borderId="6" xfId="0" applyFont="1" applyFill="1" applyBorder="1" applyAlignment="1" applyProtection="1">
      <alignment horizontal="left" vertical="center"/>
      <protection locked="0"/>
    </xf>
    <xf numFmtId="0" fontId="11" fillId="5" borderId="45" xfId="0" applyFont="1" applyFill="1" applyBorder="1" applyAlignment="1" applyProtection="1">
      <alignment horizontal="left" vertical="center"/>
      <protection locked="0"/>
    </xf>
    <xf numFmtId="49" fontId="9" fillId="5" borderId="6" xfId="0" applyNumberFormat="1" applyFont="1" applyFill="1" applyBorder="1" applyAlignment="1" applyProtection="1">
      <alignment horizontal="left" vertical="center"/>
      <protection locked="0"/>
    </xf>
    <xf numFmtId="49" fontId="9" fillId="5" borderId="45" xfId="0" applyNumberFormat="1" applyFont="1" applyFill="1" applyBorder="1" applyAlignment="1" applyProtection="1">
      <alignment horizontal="left" vertical="center"/>
      <protection locked="0"/>
    </xf>
    <xf numFmtId="166" fontId="25" fillId="2" borderId="22" xfId="0" applyNumberFormat="1" applyFont="1" applyFill="1" applyBorder="1" applyAlignment="1" applyProtection="1">
      <alignment horizontal="left"/>
      <protection locked="0"/>
    </xf>
    <xf numFmtId="166" fontId="25" fillId="2" borderId="43" xfId="0" applyNumberFormat="1" applyFont="1" applyFill="1" applyBorder="1" applyAlignment="1" applyProtection="1">
      <alignment horizontal="left"/>
      <protection locked="0"/>
    </xf>
    <xf numFmtId="0" fontId="27" fillId="2" borderId="6" xfId="0" applyFont="1" applyFill="1" applyBorder="1" applyAlignment="1">
      <alignment horizontal="left" vertical="center" wrapText="1"/>
    </xf>
    <xf numFmtId="0" fontId="27" fillId="2" borderId="45" xfId="0" applyFont="1" applyFill="1" applyBorder="1" applyAlignment="1">
      <alignment horizontal="left" vertical="center" wrapText="1"/>
    </xf>
    <xf numFmtId="0" fontId="11" fillId="0" borderId="46" xfId="1" applyFont="1" applyBorder="1" applyAlignment="1" applyProtection="1">
      <alignment horizontal="left" vertical="center"/>
      <protection locked="0"/>
    </xf>
    <xf numFmtId="0" fontId="11" fillId="0" borderId="46" xfId="0" applyFont="1" applyBorder="1" applyAlignment="1" applyProtection="1">
      <alignment horizontal="left" vertical="center"/>
      <protection locked="0"/>
    </xf>
    <xf numFmtId="0" fontId="11" fillId="0" borderId="47" xfId="0" applyFont="1" applyBorder="1" applyAlignment="1" applyProtection="1">
      <alignment horizontal="left" vertical="center"/>
      <protection locked="0"/>
    </xf>
    <xf numFmtId="0" fontId="7" fillId="7" borderId="17" xfId="0" applyFont="1" applyFill="1" applyBorder="1" applyAlignment="1">
      <alignment horizontal="center" vertical="center"/>
    </xf>
    <xf numFmtId="0" fontId="7" fillId="7" borderId="50" xfId="0" applyFont="1" applyFill="1" applyBorder="1" applyAlignment="1">
      <alignment horizontal="center" vertical="center"/>
    </xf>
    <xf numFmtId="0" fontId="7" fillId="7" borderId="18" xfId="0" applyFont="1" applyFill="1" applyBorder="1" applyAlignment="1">
      <alignment horizontal="center" vertical="center"/>
    </xf>
    <xf numFmtId="0" fontId="27" fillId="2" borderId="12" xfId="0" applyFont="1" applyFill="1" applyBorder="1" applyAlignment="1">
      <alignment horizontal="left" vertical="center"/>
    </xf>
    <xf numFmtId="0" fontId="27" fillId="2" borderId="13" xfId="0" applyFont="1" applyFill="1" applyBorder="1" applyAlignment="1">
      <alignment horizontal="left" vertical="center"/>
    </xf>
    <xf numFmtId="166" fontId="25" fillId="2" borderId="39" xfId="0" applyNumberFormat="1" applyFont="1" applyFill="1" applyBorder="1" applyAlignment="1" applyProtection="1">
      <alignment horizontal="left"/>
      <protection locked="0"/>
    </xf>
    <xf numFmtId="166" fontId="25" fillId="2" borderId="44" xfId="0" applyNumberFormat="1" applyFont="1" applyFill="1" applyBorder="1" applyAlignment="1" applyProtection="1">
      <alignment horizontal="left"/>
      <protection locked="0"/>
    </xf>
    <xf numFmtId="0" fontId="7" fillId="7" borderId="9" xfId="0" applyFont="1" applyFill="1" applyBorder="1" applyAlignment="1">
      <alignment horizontal="center" vertical="center" wrapText="1"/>
    </xf>
    <xf numFmtId="0" fontId="7" fillId="7" borderId="4" xfId="0" applyFont="1" applyFill="1" applyBorder="1" applyAlignment="1">
      <alignment horizontal="center" vertical="center"/>
    </xf>
    <xf numFmtId="0" fontId="7" fillId="7" borderId="7" xfId="0" applyFont="1" applyFill="1" applyBorder="1" applyAlignment="1">
      <alignment horizontal="center" vertical="center"/>
    </xf>
    <xf numFmtId="0" fontId="7" fillId="7" borderId="8" xfId="0" applyFont="1" applyFill="1" applyBorder="1" applyAlignment="1">
      <alignment horizontal="center" vertical="center"/>
    </xf>
    <xf numFmtId="0" fontId="7" fillId="7" borderId="2" xfId="0" applyFont="1" applyFill="1" applyBorder="1" applyAlignment="1">
      <alignment horizontal="center" vertical="center"/>
    </xf>
    <xf numFmtId="0" fontId="7" fillId="7" borderId="3" xfId="0" applyFont="1" applyFill="1" applyBorder="1" applyAlignment="1">
      <alignment horizontal="center" vertical="center"/>
    </xf>
    <xf numFmtId="49" fontId="35" fillId="2" borderId="83" xfId="0" applyNumberFormat="1" applyFont="1" applyFill="1" applyBorder="1" applyAlignment="1" applyProtection="1">
      <alignment horizontal="left" textRotation="90" wrapText="1"/>
      <protection locked="0"/>
    </xf>
    <xf numFmtId="49" fontId="35" fillId="2" borderId="84" xfId="0" applyNumberFormat="1" applyFont="1" applyFill="1" applyBorder="1" applyAlignment="1" applyProtection="1">
      <alignment horizontal="left" textRotation="90" wrapText="1"/>
      <protection locked="0"/>
    </xf>
    <xf numFmtId="49" fontId="35" fillId="2" borderId="65" xfId="0" applyNumberFormat="1" applyFont="1" applyFill="1" applyBorder="1" applyAlignment="1" applyProtection="1">
      <alignment horizontal="left" textRotation="90" wrapText="1"/>
      <protection locked="0"/>
    </xf>
    <xf numFmtId="49" fontId="35" fillId="2" borderId="66" xfId="0" applyNumberFormat="1" applyFont="1" applyFill="1" applyBorder="1" applyAlignment="1" applyProtection="1">
      <alignment horizontal="left" textRotation="90" wrapText="1"/>
      <protection locked="0"/>
    </xf>
    <xf numFmtId="0" fontId="14" fillId="2" borderId="2" xfId="0" applyFont="1" applyFill="1" applyBorder="1" applyAlignment="1" applyProtection="1">
      <alignment horizontal="center" vertical="center"/>
      <protection locked="0"/>
    </xf>
    <xf numFmtId="49" fontId="9" fillId="5" borderId="15" xfId="0" applyNumberFormat="1" applyFont="1" applyFill="1" applyBorder="1" applyAlignment="1" applyProtection="1">
      <alignment horizontal="left" vertical="center"/>
      <protection locked="0"/>
    </xf>
    <xf numFmtId="0" fontId="11" fillId="5" borderId="13" xfId="0" applyFont="1" applyFill="1" applyBorder="1" applyAlignment="1" applyProtection="1">
      <alignment horizontal="left" vertical="center" wrapText="1"/>
      <protection locked="0"/>
    </xf>
    <xf numFmtId="0" fontId="10" fillId="2" borderId="0" xfId="0" applyFont="1" applyFill="1" applyAlignment="1">
      <alignment horizontal="center" vertical="center"/>
    </xf>
    <xf numFmtId="0" fontId="0" fillId="0" borderId="0" xfId="0" applyAlignment="1">
      <alignment horizontal="center" vertical="center" wrapText="1"/>
    </xf>
    <xf numFmtId="0" fontId="17" fillId="0" borderId="4" xfId="0" applyFont="1" applyBorder="1" applyAlignment="1" applyProtection="1">
      <alignment horizontal="center"/>
      <protection locked="0"/>
    </xf>
    <xf numFmtId="0" fontId="17" fillId="0" borderId="2" xfId="0" applyFont="1" applyBorder="1" applyAlignment="1" applyProtection="1">
      <alignment horizontal="center"/>
      <protection locked="0"/>
    </xf>
    <xf numFmtId="49" fontId="9" fillId="5" borderId="13" xfId="0" applyNumberFormat="1" applyFont="1" applyFill="1" applyBorder="1" applyAlignment="1" applyProtection="1">
      <alignment horizontal="left" vertical="center" wrapText="1" shrinkToFit="1"/>
      <protection locked="0"/>
    </xf>
    <xf numFmtId="49" fontId="9" fillId="5" borderId="4" xfId="0" applyNumberFormat="1" applyFont="1" applyFill="1" applyBorder="1" applyAlignment="1" applyProtection="1">
      <alignment horizontal="left" vertical="center" wrapText="1" shrinkToFit="1"/>
      <protection locked="0"/>
    </xf>
    <xf numFmtId="49" fontId="9" fillId="5" borderId="19" xfId="0" applyNumberFormat="1" applyFont="1" applyFill="1" applyBorder="1" applyAlignment="1" applyProtection="1">
      <alignment horizontal="left" vertical="center" wrapText="1" shrinkToFit="1"/>
      <protection locked="0"/>
    </xf>
    <xf numFmtId="0" fontId="17" fillId="2" borderId="4" xfId="0" applyFont="1" applyFill="1" applyBorder="1" applyAlignment="1" applyProtection="1">
      <alignment horizontal="center"/>
      <protection locked="0"/>
    </xf>
    <xf numFmtId="0" fontId="17" fillId="2" borderId="2" xfId="0" applyFont="1" applyFill="1" applyBorder="1" applyAlignment="1" applyProtection="1">
      <alignment horizontal="center"/>
      <protection locked="0"/>
    </xf>
    <xf numFmtId="0" fontId="27" fillId="5" borderId="9" xfId="0" applyFont="1" applyFill="1" applyBorder="1" applyAlignment="1">
      <alignment horizontal="center" textRotation="90"/>
    </xf>
    <xf numFmtId="0" fontId="27" fillId="5" borderId="1" xfId="0" applyFont="1" applyFill="1" applyBorder="1" applyAlignment="1">
      <alignment horizontal="center" textRotation="90"/>
    </xf>
    <xf numFmtId="0" fontId="27" fillId="5" borderId="64" xfId="0" applyFont="1" applyFill="1" applyBorder="1" applyAlignment="1">
      <alignment horizontal="center" textRotation="90"/>
    </xf>
    <xf numFmtId="0" fontId="27" fillId="5" borderId="65" xfId="0" applyFont="1" applyFill="1" applyBorder="1" applyAlignment="1">
      <alignment horizontal="center" textRotation="90"/>
    </xf>
    <xf numFmtId="0" fontId="21" fillId="5" borderId="5" xfId="0" applyFont="1" applyFill="1" applyBorder="1" applyAlignment="1" applyProtection="1">
      <alignment horizontal="center" vertical="center" wrapText="1"/>
      <protection locked="0"/>
    </xf>
    <xf numFmtId="0" fontId="11" fillId="2" borderId="13"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21" fillId="5" borderId="12" xfId="0" applyFont="1" applyFill="1" applyBorder="1" applyAlignment="1" applyProtection="1">
      <alignment horizontal="center" vertical="center" wrapText="1"/>
      <protection locked="0"/>
    </xf>
    <xf numFmtId="14" fontId="11" fillId="5" borderId="77" xfId="0" applyNumberFormat="1" applyFont="1" applyFill="1" applyBorder="1" applyAlignment="1" applyProtection="1">
      <alignment horizontal="center" vertical="center" wrapText="1"/>
      <protection locked="0"/>
    </xf>
    <xf numFmtId="14" fontId="11" fillId="5" borderId="13" xfId="0" applyNumberFormat="1" applyFont="1" applyFill="1" applyBorder="1" applyAlignment="1" applyProtection="1">
      <alignment horizontal="center" vertical="center" wrapText="1"/>
      <protection locked="0"/>
    </xf>
    <xf numFmtId="14" fontId="11" fillId="5" borderId="76" xfId="0" applyNumberFormat="1" applyFont="1" applyFill="1" applyBorder="1" applyAlignment="1" applyProtection="1">
      <alignment horizontal="center" vertical="center" wrapText="1"/>
      <protection locked="0"/>
    </xf>
    <xf numFmtId="0" fontId="21" fillId="5" borderId="80" xfId="0" applyFont="1" applyFill="1" applyBorder="1" applyAlignment="1" applyProtection="1">
      <alignment horizontal="center" vertical="center" wrapText="1"/>
      <protection locked="0"/>
    </xf>
    <xf numFmtId="0" fontId="11" fillId="5" borderId="82" xfId="0" applyFont="1" applyFill="1" applyBorder="1" applyAlignment="1" applyProtection="1">
      <alignment horizontal="center" vertical="center" wrapText="1"/>
      <protection locked="0"/>
    </xf>
    <xf numFmtId="0" fontId="11" fillId="5" borderId="46" xfId="0" applyFont="1" applyFill="1" applyBorder="1" applyAlignment="1" applyProtection="1">
      <alignment horizontal="center" vertical="center" wrapText="1"/>
      <protection locked="0"/>
    </xf>
    <xf numFmtId="0" fontId="11" fillId="5" borderId="81" xfId="0" applyFont="1" applyFill="1" applyBorder="1" applyAlignment="1" applyProtection="1">
      <alignment horizontal="center" vertical="center" wrapText="1"/>
      <protection locked="0"/>
    </xf>
    <xf numFmtId="0" fontId="11" fillId="0" borderId="40" xfId="0" applyFont="1" applyBorder="1" applyAlignment="1">
      <alignment horizontal="left" vertical="center"/>
    </xf>
    <xf numFmtId="0" fontId="11" fillId="0" borderId="39" xfId="0" applyFont="1" applyBorder="1" applyAlignment="1">
      <alignment horizontal="left" vertical="center"/>
    </xf>
    <xf numFmtId="49" fontId="16" fillId="5" borderId="22" xfId="0" applyNumberFormat="1" applyFont="1" applyFill="1" applyBorder="1" applyAlignment="1" applyProtection="1">
      <alignment horizontal="center" vertical="center"/>
      <protection locked="0"/>
    </xf>
    <xf numFmtId="49" fontId="16" fillId="5" borderId="41" xfId="0" applyNumberFormat="1" applyFont="1" applyFill="1" applyBorder="1" applyAlignment="1" applyProtection="1">
      <alignment horizontal="center" vertical="center"/>
      <protection locked="0"/>
    </xf>
    <xf numFmtId="164" fontId="11" fillId="5" borderId="82" xfId="0" applyNumberFormat="1" applyFont="1" applyFill="1" applyBorder="1" applyAlignment="1" applyProtection="1">
      <alignment horizontal="center" vertical="center" wrapText="1"/>
      <protection locked="0"/>
    </xf>
    <xf numFmtId="164" fontId="11" fillId="5" borderId="46" xfId="0" applyNumberFormat="1" applyFont="1" applyFill="1" applyBorder="1" applyAlignment="1" applyProtection="1">
      <alignment horizontal="center" vertical="center" wrapText="1"/>
      <protection locked="0"/>
    </xf>
    <xf numFmtId="164" fontId="11" fillId="5" borderId="81" xfId="0" applyNumberFormat="1" applyFont="1" applyFill="1" applyBorder="1" applyAlignment="1" applyProtection="1">
      <alignment horizontal="center" vertical="center" wrapText="1"/>
      <protection locked="0"/>
    </xf>
    <xf numFmtId="165" fontId="9" fillId="0" borderId="4" xfId="0" applyNumberFormat="1" applyFont="1" applyBorder="1" applyAlignment="1">
      <alignment horizontal="left" vertical="top"/>
    </xf>
    <xf numFmtId="0" fontId="9" fillId="2" borderId="60" xfId="0" applyFont="1" applyFill="1" applyBorder="1" applyAlignment="1" applyProtection="1">
      <alignment horizontal="left" vertical="top"/>
      <protection locked="0"/>
    </xf>
    <xf numFmtId="0" fontId="11" fillId="5" borderId="8" xfId="0" applyFont="1" applyFill="1" applyBorder="1" applyAlignment="1">
      <alignment horizontal="left" vertical="center" wrapText="1"/>
    </xf>
    <xf numFmtId="0" fontId="11" fillId="5" borderId="2" xfId="0" applyFont="1" applyFill="1" applyBorder="1" applyAlignment="1">
      <alignment horizontal="left" vertical="center" wrapText="1"/>
    </xf>
    <xf numFmtId="0" fontId="11" fillId="0" borderId="17" xfId="0" applyFont="1" applyBorder="1" applyAlignment="1" applyProtection="1">
      <alignment horizontal="center" vertical="center" wrapText="1"/>
      <protection locked="0"/>
    </xf>
    <xf numFmtId="0" fontId="11" fillId="0" borderId="50"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7" fillId="7" borderId="17" xfId="0" applyFont="1" applyFill="1" applyBorder="1" applyAlignment="1">
      <alignment horizontal="center" vertical="center" wrapText="1"/>
    </xf>
    <xf numFmtId="0" fontId="7" fillId="7" borderId="50" xfId="0" applyFont="1" applyFill="1" applyBorder="1" applyAlignment="1">
      <alignment horizontal="center" vertical="center" wrapText="1"/>
    </xf>
    <xf numFmtId="0" fontId="7" fillId="7" borderId="18" xfId="0" applyFont="1" applyFill="1" applyBorder="1" applyAlignment="1">
      <alignment horizontal="center" vertical="center" wrapText="1"/>
    </xf>
    <xf numFmtId="0" fontId="19" fillId="7" borderId="8" xfId="0" applyFont="1" applyFill="1" applyBorder="1" applyAlignment="1">
      <alignment horizontal="left" vertical="center"/>
    </xf>
    <xf numFmtId="0" fontId="19" fillId="7" borderId="2" xfId="0" applyFont="1" applyFill="1" applyBorder="1" applyAlignment="1">
      <alignment horizontal="left" vertical="center"/>
    </xf>
    <xf numFmtId="0" fontId="19" fillId="7" borderId="3" xfId="0" applyFont="1" applyFill="1" applyBorder="1" applyAlignment="1">
      <alignment horizontal="left" vertical="center"/>
    </xf>
    <xf numFmtId="0" fontId="16" fillId="5" borderId="22" xfId="0" applyFont="1" applyFill="1" applyBorder="1" applyAlignment="1" applyProtection="1">
      <alignment horizontal="left" vertical="center"/>
      <protection locked="0"/>
    </xf>
    <xf numFmtId="0" fontId="16" fillId="5" borderId="41" xfId="0" applyFont="1" applyFill="1" applyBorder="1" applyAlignment="1" applyProtection="1">
      <alignment horizontal="left" vertical="center"/>
      <protection locked="0"/>
    </xf>
    <xf numFmtId="49" fontId="16" fillId="5" borderId="39" xfId="0" applyNumberFormat="1" applyFont="1" applyFill="1" applyBorder="1" applyAlignment="1" applyProtection="1">
      <alignment horizontal="center" vertical="center"/>
      <protection locked="0"/>
    </xf>
    <xf numFmtId="49" fontId="16" fillId="5" borderId="42" xfId="0" applyNumberFormat="1" applyFont="1" applyFill="1" applyBorder="1" applyAlignment="1" applyProtection="1">
      <alignment horizontal="center" vertical="center"/>
      <protection locked="0"/>
    </xf>
    <xf numFmtId="0" fontId="27" fillId="2" borderId="9" xfId="0" applyFont="1" applyFill="1" applyBorder="1" applyAlignment="1">
      <alignment vertical="top"/>
    </xf>
    <xf numFmtId="0" fontId="27" fillId="2" borderId="4" xfId="0" applyFont="1" applyFill="1" applyBorder="1" applyAlignment="1">
      <alignment vertical="top"/>
    </xf>
    <xf numFmtId="0" fontId="27" fillId="2" borderId="61" xfId="0" applyFont="1" applyFill="1" applyBorder="1" applyAlignment="1">
      <alignment vertical="top"/>
    </xf>
    <xf numFmtId="0" fontId="27" fillId="2" borderId="62" xfId="0" applyFont="1" applyFill="1" applyBorder="1" applyAlignment="1">
      <alignment vertical="top"/>
    </xf>
    <xf numFmtId="0" fontId="16" fillId="5" borderId="39" xfId="0" applyFont="1" applyFill="1" applyBorder="1" applyAlignment="1" applyProtection="1">
      <alignment horizontal="left" vertical="center"/>
      <protection locked="0"/>
    </xf>
    <xf numFmtId="0" fontId="16" fillId="5" borderId="42" xfId="0" applyFont="1" applyFill="1" applyBorder="1" applyAlignment="1" applyProtection="1">
      <alignment horizontal="left" vertical="center"/>
      <protection locked="0"/>
    </xf>
    <xf numFmtId="0" fontId="9" fillId="2" borderId="16" xfId="0" applyFont="1" applyFill="1" applyBorder="1" applyAlignment="1" applyProtection="1">
      <alignment horizontal="left" vertical="top"/>
      <protection locked="0"/>
    </xf>
    <xf numFmtId="0" fontId="9" fillId="2" borderId="2" xfId="0" applyFont="1" applyFill="1" applyBorder="1" applyAlignment="1" applyProtection="1">
      <alignment horizontal="left"/>
      <protection locked="0"/>
    </xf>
    <xf numFmtId="0" fontId="9" fillId="2" borderId="3" xfId="0" applyFont="1" applyFill="1" applyBorder="1" applyAlignment="1" applyProtection="1">
      <alignment horizontal="left"/>
      <protection locked="0"/>
    </xf>
    <xf numFmtId="0" fontId="9" fillId="2" borderId="2" xfId="0" applyFont="1" applyFill="1" applyBorder="1" applyAlignment="1">
      <alignment horizontal="left" vertical="top"/>
    </xf>
    <xf numFmtId="0" fontId="11" fillId="0" borderId="37" xfId="0" applyFont="1" applyBorder="1" applyAlignment="1">
      <alignment horizontal="left" vertical="center"/>
    </xf>
    <xf numFmtId="0" fontId="11" fillId="0" borderId="22" xfId="0" applyFont="1" applyBorder="1" applyAlignment="1">
      <alignment horizontal="left" vertical="center"/>
    </xf>
    <xf numFmtId="0" fontId="7" fillId="7" borderId="4" xfId="0" applyFont="1" applyFill="1" applyBorder="1" applyAlignment="1">
      <alignment horizontal="center" vertical="center" wrapText="1"/>
    </xf>
    <xf numFmtId="0" fontId="7" fillId="7" borderId="20"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7" borderId="49" xfId="0" applyFont="1" applyFill="1" applyBorder="1" applyAlignment="1">
      <alignment horizontal="center" vertical="center" wrapText="1"/>
    </xf>
    <xf numFmtId="0" fontId="7" fillId="7" borderId="53" xfId="0" applyFont="1" applyFill="1" applyBorder="1" applyAlignment="1">
      <alignment horizontal="center" vertical="center"/>
    </xf>
    <xf numFmtId="0" fontId="7" fillId="7" borderId="22" xfId="0" applyFont="1" applyFill="1" applyBorder="1" applyAlignment="1">
      <alignment horizontal="center" vertical="center"/>
    </xf>
    <xf numFmtId="0" fontId="11" fillId="5" borderId="6" xfId="1" applyFont="1" applyFill="1" applyBorder="1" applyAlignment="1" applyProtection="1">
      <alignment vertical="center"/>
      <protection locked="0"/>
    </xf>
    <xf numFmtId="0" fontId="11" fillId="5" borderId="6" xfId="0" applyFont="1" applyFill="1" applyBorder="1" applyAlignment="1" applyProtection="1">
      <alignment vertical="center"/>
      <protection locked="0"/>
    </xf>
    <xf numFmtId="0" fontId="11" fillId="5" borderId="45" xfId="0" applyFont="1" applyFill="1" applyBorder="1" applyAlignment="1" applyProtection="1">
      <alignment vertical="center"/>
      <protection locked="0"/>
    </xf>
    <xf numFmtId="0" fontId="11" fillId="0" borderId="0" xfId="1" applyFont="1" applyBorder="1" applyAlignment="1" applyProtection="1">
      <alignment vertical="center"/>
      <protection locked="0"/>
    </xf>
    <xf numFmtId="0" fontId="11" fillId="0" borderId="0" xfId="0" applyFont="1" applyAlignment="1" applyProtection="1">
      <alignment vertical="center"/>
      <protection locked="0"/>
    </xf>
    <xf numFmtId="0" fontId="11" fillId="0" borderId="14" xfId="0" applyFont="1" applyBorder="1" applyAlignment="1" applyProtection="1">
      <alignment vertical="center"/>
      <protection locked="0"/>
    </xf>
    <xf numFmtId="0" fontId="19" fillId="7" borderId="40" xfId="0" applyFont="1" applyFill="1" applyBorder="1" applyAlignment="1">
      <alignment horizontal="center"/>
    </xf>
    <xf numFmtId="0" fontId="19" fillId="7" borderId="39" xfId="0" applyFont="1" applyFill="1" applyBorder="1" applyAlignment="1">
      <alignment horizontal="center"/>
    </xf>
    <xf numFmtId="0" fontId="27" fillId="5" borderId="4" xfId="0" applyFont="1" applyFill="1" applyBorder="1" applyAlignment="1">
      <alignment horizontal="center" textRotation="90"/>
    </xf>
    <xf numFmtId="0" fontId="27" fillId="5" borderId="0" xfId="0" applyFont="1" applyFill="1" applyAlignment="1">
      <alignment horizontal="center" textRotation="90"/>
    </xf>
    <xf numFmtId="0" fontId="36" fillId="2" borderId="1" xfId="0" applyFont="1" applyFill="1" applyBorder="1" applyAlignment="1">
      <alignment horizontal="left" wrapText="1"/>
    </xf>
    <xf numFmtId="0" fontId="36" fillId="2" borderId="0" xfId="0" applyFont="1" applyFill="1" applyAlignment="1">
      <alignment horizontal="left" wrapText="1"/>
    </xf>
    <xf numFmtId="0" fontId="36" fillId="2" borderId="14" xfId="0" applyFont="1" applyFill="1" applyBorder="1" applyAlignment="1">
      <alignment horizontal="left" wrapText="1"/>
    </xf>
    <xf numFmtId="0" fontId="9" fillId="0" borderId="9" xfId="0" applyFont="1" applyBorder="1" applyAlignment="1">
      <alignment horizontal="left" vertical="center" wrapText="1"/>
    </xf>
    <xf numFmtId="0" fontId="9" fillId="0" borderId="4" xfId="0" applyFont="1" applyBorder="1" applyAlignment="1">
      <alignment horizontal="left" vertical="center" wrapText="1"/>
    </xf>
    <xf numFmtId="0" fontId="9" fillId="0" borderId="7" xfId="0" applyFont="1" applyBorder="1" applyAlignment="1">
      <alignment horizontal="left" vertical="center" wrapText="1"/>
    </xf>
    <xf numFmtId="0" fontId="9" fillId="0" borderId="1" xfId="0" applyFont="1" applyBorder="1" applyAlignment="1">
      <alignment horizontal="left" vertical="center" wrapText="1"/>
    </xf>
    <xf numFmtId="0" fontId="9" fillId="0" borderId="0" xfId="0" applyFont="1" applyAlignment="1">
      <alignment horizontal="left" vertical="center" wrapText="1"/>
    </xf>
    <xf numFmtId="0" fontId="9" fillId="0" borderId="14" xfId="0" applyFont="1" applyBorder="1" applyAlignment="1">
      <alignment horizontal="left" vertical="center" wrapText="1"/>
    </xf>
    <xf numFmtId="0" fontId="9" fillId="0" borderId="8"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23" fillId="5" borderId="13" xfId="0" applyFont="1" applyFill="1" applyBorder="1" applyAlignment="1" applyProtection="1">
      <alignment horizontal="center" vertical="center"/>
      <protection locked="0"/>
    </xf>
    <xf numFmtId="0" fontId="23" fillId="5" borderId="19" xfId="0" applyFont="1" applyFill="1" applyBorder="1" applyAlignment="1" applyProtection="1">
      <alignment horizontal="center" vertical="center"/>
      <protection locked="0"/>
    </xf>
    <xf numFmtId="0" fontId="9" fillId="2" borderId="58" xfId="0" applyFont="1" applyFill="1" applyBorder="1" applyAlignment="1" applyProtection="1">
      <alignment horizontal="left" vertical="top"/>
      <protection locked="0"/>
    </xf>
    <xf numFmtId="0" fontId="9" fillId="2" borderId="59" xfId="0" applyFont="1" applyFill="1" applyBorder="1" applyAlignment="1" applyProtection="1">
      <alignment horizontal="left" vertical="top"/>
      <protection locked="0"/>
    </xf>
    <xf numFmtId="0" fontId="9" fillId="2" borderId="3" xfId="0" applyFont="1" applyFill="1" applyBorder="1" applyAlignment="1" applyProtection="1">
      <alignment horizontal="left" vertical="top"/>
      <protection locked="0"/>
    </xf>
    <xf numFmtId="0" fontId="9" fillId="2" borderId="4" xfId="0" applyFont="1" applyFill="1" applyBorder="1" applyAlignment="1" applyProtection="1">
      <alignment horizontal="left" vertical="top"/>
      <protection locked="0"/>
    </xf>
    <xf numFmtId="0" fontId="9" fillId="2" borderId="7" xfId="0" applyFont="1" applyFill="1" applyBorder="1" applyAlignment="1" applyProtection="1">
      <alignment horizontal="left" vertical="top"/>
      <protection locked="0"/>
    </xf>
    <xf numFmtId="0" fontId="9" fillId="2" borderId="62" xfId="0" applyFont="1" applyFill="1" applyBorder="1" applyAlignment="1" applyProtection="1">
      <alignment horizontal="left" vertical="top"/>
      <protection locked="0"/>
    </xf>
    <xf numFmtId="0" fontId="9" fillId="2" borderId="63" xfId="0" applyFont="1" applyFill="1" applyBorder="1" applyAlignment="1" applyProtection="1">
      <alignment horizontal="left" vertical="top"/>
      <protection locked="0"/>
    </xf>
    <xf numFmtId="0" fontId="19" fillId="7" borderId="9" xfId="0" applyFont="1" applyFill="1" applyBorder="1" applyAlignment="1">
      <alignment horizontal="center"/>
    </xf>
    <xf numFmtId="0" fontId="19" fillId="7" borderId="7" xfId="0" applyFont="1" applyFill="1" applyBorder="1" applyAlignment="1">
      <alignment horizontal="center"/>
    </xf>
    <xf numFmtId="0" fontId="19" fillId="7" borderId="8" xfId="0" applyFont="1" applyFill="1" applyBorder="1" applyAlignment="1">
      <alignment horizontal="center" vertical="center"/>
    </xf>
    <xf numFmtId="0" fontId="19" fillId="7" borderId="3" xfId="0" applyFont="1" applyFill="1" applyBorder="1" applyAlignment="1">
      <alignment horizontal="center" vertical="center"/>
    </xf>
    <xf numFmtId="49" fontId="16" fillId="5" borderId="6" xfId="0" applyNumberFormat="1" applyFont="1" applyFill="1" applyBorder="1" applyAlignment="1" applyProtection="1">
      <alignment horizontal="center" vertical="center"/>
      <protection locked="0"/>
    </xf>
    <xf numFmtId="49" fontId="16" fillId="5" borderId="45" xfId="0" applyNumberFormat="1" applyFont="1" applyFill="1" applyBorder="1" applyAlignment="1" applyProtection="1">
      <alignment horizontal="center" vertical="center"/>
      <protection locked="0"/>
    </xf>
    <xf numFmtId="0" fontId="19" fillId="7" borderId="54" xfId="0" applyFont="1" applyFill="1" applyBorder="1" applyAlignment="1">
      <alignment horizontal="center" vertical="center" wrapText="1"/>
    </xf>
    <xf numFmtId="0" fontId="19" fillId="7" borderId="4" xfId="0" applyFont="1" applyFill="1" applyBorder="1" applyAlignment="1">
      <alignment horizontal="center" vertical="center"/>
    </xf>
    <xf numFmtId="0" fontId="19" fillId="7" borderId="20" xfId="0" applyFont="1" applyFill="1" applyBorder="1" applyAlignment="1">
      <alignment horizontal="center" vertical="center"/>
    </xf>
    <xf numFmtId="0" fontId="19" fillId="7" borderId="48" xfId="0" applyFont="1" applyFill="1" applyBorder="1" applyAlignment="1">
      <alignment horizontal="center" vertical="center"/>
    </xf>
    <xf numFmtId="0" fontId="19" fillId="7" borderId="2" xfId="0" applyFont="1" applyFill="1" applyBorder="1" applyAlignment="1">
      <alignment horizontal="center" vertical="center"/>
    </xf>
    <xf numFmtId="0" fontId="19" fillId="7" borderId="49" xfId="0" applyFont="1" applyFill="1" applyBorder="1" applyAlignment="1">
      <alignment horizontal="center" vertical="center"/>
    </xf>
    <xf numFmtId="0" fontId="19" fillId="7" borderId="54" xfId="0" applyFont="1" applyFill="1" applyBorder="1" applyAlignment="1">
      <alignment horizontal="right" vertical="top" wrapText="1"/>
    </xf>
    <xf numFmtId="0" fontId="19" fillId="7" borderId="4" xfId="0" applyFont="1" applyFill="1" applyBorder="1" applyAlignment="1">
      <alignment horizontal="right" vertical="top" wrapText="1"/>
    </xf>
    <xf numFmtId="0" fontId="19" fillId="7" borderId="20" xfId="0" applyFont="1" applyFill="1" applyBorder="1" applyAlignment="1">
      <alignment horizontal="right" vertical="top" wrapText="1"/>
    </xf>
    <xf numFmtId="0" fontId="19" fillId="7" borderId="48" xfId="0" applyFont="1" applyFill="1" applyBorder="1" applyAlignment="1">
      <alignment horizontal="right" vertical="top" wrapText="1"/>
    </xf>
    <xf numFmtId="0" fontId="19" fillId="7" borderId="2" xfId="0" applyFont="1" applyFill="1" applyBorder="1" applyAlignment="1">
      <alignment horizontal="right" vertical="top" wrapText="1"/>
    </xf>
    <xf numFmtId="0" fontId="19" fillId="7" borderId="49" xfId="0" applyFont="1" applyFill="1" applyBorder="1" applyAlignment="1">
      <alignment horizontal="right" vertical="top" wrapText="1"/>
    </xf>
    <xf numFmtId="0" fontId="7" fillId="7" borderId="54" xfId="0" applyFont="1" applyFill="1" applyBorder="1" applyAlignment="1">
      <alignment horizontal="center" vertical="center" wrapText="1"/>
    </xf>
    <xf numFmtId="0" fontId="7" fillId="7" borderId="48" xfId="0" applyFont="1" applyFill="1" applyBorder="1" applyAlignment="1">
      <alignment horizontal="center" vertical="center"/>
    </xf>
    <xf numFmtId="0" fontId="19" fillId="7" borderId="55" xfId="0" applyFont="1" applyFill="1" applyBorder="1" applyAlignment="1">
      <alignment horizontal="center"/>
    </xf>
    <xf numFmtId="0" fontId="19" fillId="7" borderId="56" xfId="0" applyFont="1" applyFill="1" applyBorder="1" applyAlignment="1">
      <alignment horizontal="center"/>
    </xf>
    <xf numFmtId="49" fontId="35" fillId="2" borderId="85" xfId="0" applyNumberFormat="1" applyFont="1" applyFill="1" applyBorder="1" applyAlignment="1" applyProtection="1">
      <alignment horizontal="left" textRotation="90" wrapText="1"/>
      <protection locked="0"/>
    </xf>
    <xf numFmtId="49" fontId="35" fillId="2" borderId="86" xfId="0" applyNumberFormat="1" applyFont="1" applyFill="1" applyBorder="1" applyAlignment="1" applyProtection="1">
      <alignment horizontal="left" textRotation="90" wrapText="1"/>
      <protection locked="0"/>
    </xf>
    <xf numFmtId="49" fontId="11" fillId="5" borderId="6" xfId="0" applyNumberFormat="1" applyFont="1" applyFill="1" applyBorder="1" applyAlignment="1" applyProtection="1">
      <alignment horizontal="left" vertical="center"/>
      <protection locked="0"/>
    </xf>
    <xf numFmtId="49" fontId="11" fillId="5" borderId="45" xfId="0" applyNumberFormat="1" applyFont="1" applyFill="1" applyBorder="1" applyAlignment="1" applyProtection="1">
      <alignment horizontal="left" vertical="center"/>
      <protection locked="0"/>
    </xf>
    <xf numFmtId="0" fontId="9" fillId="5" borderId="6" xfId="0" applyFont="1" applyFill="1" applyBorder="1" applyAlignment="1" applyProtection="1">
      <alignment horizontal="left" vertical="center"/>
      <protection locked="0"/>
    </xf>
    <xf numFmtId="0" fontId="9" fillId="5" borderId="45" xfId="0" applyFont="1" applyFill="1" applyBorder="1" applyAlignment="1" applyProtection="1">
      <alignment horizontal="left" vertical="center"/>
      <protection locked="0"/>
    </xf>
    <xf numFmtId="0" fontId="11" fillId="2" borderId="0" xfId="0" applyFont="1" applyFill="1" applyAlignment="1">
      <alignment horizontal="left" vertical="top" wrapText="1"/>
    </xf>
    <xf numFmtId="0" fontId="11" fillId="2" borderId="0" xfId="0" applyFont="1" applyFill="1" applyAlignment="1">
      <alignment horizontal="justify" vertical="top" wrapText="1"/>
    </xf>
    <xf numFmtId="0" fontId="11" fillId="2" borderId="0" xfId="0" applyFont="1" applyFill="1" applyAlignment="1">
      <alignment horizontal="left" vertical="center" wrapText="1"/>
    </xf>
    <xf numFmtId="0" fontId="30" fillId="5" borderId="0" xfId="0" applyFont="1" applyFill="1" applyAlignment="1">
      <alignment horizontal="left" vertical="top" wrapText="1"/>
    </xf>
    <xf numFmtId="0" fontId="31" fillId="5" borderId="0" xfId="0" applyFont="1" applyFill="1" applyAlignment="1">
      <alignment horizontal="left" vertical="top" wrapText="1"/>
    </xf>
    <xf numFmtId="0" fontId="11" fillId="5" borderId="0" xfId="0" applyFont="1" applyFill="1" applyAlignment="1">
      <alignment horizontal="left" vertical="top" shrinkToFit="1"/>
    </xf>
    <xf numFmtId="0" fontId="9" fillId="2" borderId="0" xfId="0" applyFont="1" applyFill="1" applyAlignment="1">
      <alignment horizontal="left" vertical="top" wrapText="1"/>
    </xf>
    <xf numFmtId="0" fontId="11" fillId="0" borderId="0" xfId="0" applyFont="1" applyAlignment="1">
      <alignment horizontal="justify" vertical="top" wrapText="1"/>
    </xf>
    <xf numFmtId="0" fontId="9" fillId="2" borderId="0" xfId="0" applyFont="1" applyFill="1" applyAlignment="1">
      <alignment horizontal="left" vertical="center" wrapText="1"/>
    </xf>
    <xf numFmtId="0" fontId="11" fillId="5" borderId="0" xfId="0" applyFont="1" applyFill="1" applyAlignment="1">
      <alignment horizontal="left" vertical="top" wrapText="1"/>
    </xf>
  </cellXfs>
  <cellStyles count="2">
    <cellStyle name="Hypertextový odkaz" xfId="1" builtinId="8"/>
    <cellStyle name="Normální" xfId="0" builtinId="0"/>
  </cellStyles>
  <dxfs count="1">
    <dxf>
      <fill>
        <patternFill>
          <bgColor theme="6" tint="0.59996337778862885"/>
        </patternFill>
      </fill>
    </dxf>
  </dxfs>
  <tableStyles count="0" defaultTableStyle="TableStyleMedium9" defaultPivotStyle="PivotStyleLight16"/>
  <colors>
    <mruColors>
      <color rgb="FF004CAB"/>
      <color rgb="FFB0BF27"/>
      <color rgb="FF005387"/>
      <color rgb="FF1A36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978C9E23-D4B0-11CE-BF2D-00AA003F40D0}" ax:persistence="persistStreamInit" r:id="rId1"/>
</file>

<file path=xl/activeX/activeX7.xml><?xml version="1.0" encoding="utf-8"?>
<ax:ocx xmlns:ax="http://schemas.microsoft.com/office/2006/activeX" xmlns:r="http://schemas.openxmlformats.org/officeDocument/2006/relationships" ax:classid="{978C9E23-D4B0-11CE-BF2D-00AA003F40D0}"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70</xdr:col>
      <xdr:colOff>266700</xdr:colOff>
      <xdr:row>51</xdr:row>
      <xdr:rowOff>123825</xdr:rowOff>
    </xdr:from>
    <xdr:to>
      <xdr:col>70</xdr:col>
      <xdr:colOff>400050</xdr:colOff>
      <xdr:row>52</xdr:row>
      <xdr:rowOff>66675</xdr:rowOff>
    </xdr:to>
    <xdr:sp macro="" textlink="">
      <xdr:nvSpPr>
        <xdr:cNvPr id="10990" name="Oval 27">
          <a:extLst>
            <a:ext uri="{FF2B5EF4-FFF2-40B4-BE49-F238E27FC236}">
              <a16:creationId xmlns:a16="http://schemas.microsoft.com/office/drawing/2014/main" id="{00000000-0008-0000-0000-0000EE2A0000}"/>
            </a:ext>
          </a:extLst>
        </xdr:cNvPr>
        <xdr:cNvSpPr>
          <a:spLocks noChangeAspect="1" noChangeArrowheads="1"/>
        </xdr:cNvSpPr>
      </xdr:nvSpPr>
      <xdr:spPr bwMode="auto">
        <a:xfrm>
          <a:off x="13525500" y="10010775"/>
          <a:ext cx="133350" cy="133350"/>
        </a:xfrm>
        <a:prstGeom prst="ellipse">
          <a:avLst/>
        </a:prstGeom>
        <a:solidFill>
          <a:srgbClr val="FFFFFF"/>
        </a:solidFill>
        <a:ln w="9525">
          <a:solidFill>
            <a:srgbClr val="000000"/>
          </a:solidFill>
          <a:round/>
          <a:headEnd/>
          <a:tailEnd/>
        </a:ln>
      </xdr:spPr>
      <xdr:txBody>
        <a:bodyPr/>
        <a:lstStyle/>
        <a:p>
          <a:endParaRPr lang="cs-CZ"/>
        </a:p>
      </xdr:txBody>
    </xdr:sp>
    <xdr:clientData/>
  </xdr:twoCellAnchor>
  <xdr:twoCellAnchor>
    <xdr:from>
      <xdr:col>70</xdr:col>
      <xdr:colOff>476250</xdr:colOff>
      <xdr:row>51</xdr:row>
      <xdr:rowOff>85725</xdr:rowOff>
    </xdr:from>
    <xdr:to>
      <xdr:col>70</xdr:col>
      <xdr:colOff>685800</xdr:colOff>
      <xdr:row>52</xdr:row>
      <xdr:rowOff>104775</xdr:rowOff>
    </xdr:to>
    <xdr:sp macro="" textlink="">
      <xdr:nvSpPr>
        <xdr:cNvPr id="10991" name="Oval 28">
          <a:extLst>
            <a:ext uri="{FF2B5EF4-FFF2-40B4-BE49-F238E27FC236}">
              <a16:creationId xmlns:a16="http://schemas.microsoft.com/office/drawing/2014/main" id="{00000000-0008-0000-0000-0000EF2A0000}"/>
            </a:ext>
          </a:extLst>
        </xdr:cNvPr>
        <xdr:cNvSpPr>
          <a:spLocks noChangeAspect="1" noChangeArrowheads="1"/>
        </xdr:cNvSpPr>
      </xdr:nvSpPr>
      <xdr:spPr bwMode="auto">
        <a:xfrm>
          <a:off x="13735050" y="9972675"/>
          <a:ext cx="209550" cy="209550"/>
        </a:xfrm>
        <a:prstGeom prst="ellipse">
          <a:avLst/>
        </a:prstGeom>
        <a:solidFill>
          <a:srgbClr val="FFFFFF"/>
        </a:solidFill>
        <a:ln w="9525">
          <a:solidFill>
            <a:srgbClr val="000000"/>
          </a:solidFill>
          <a:round/>
          <a:headEnd/>
          <a:tailEnd/>
        </a:ln>
      </xdr:spPr>
      <xdr:txBody>
        <a:bodyPr/>
        <a:lstStyle/>
        <a:p>
          <a:endParaRPr lang="cs-CZ"/>
        </a:p>
      </xdr:txBody>
    </xdr:sp>
    <xdr:clientData/>
  </xdr:twoCellAnchor>
  <xdr:twoCellAnchor>
    <xdr:from>
      <xdr:col>70</xdr:col>
      <xdr:colOff>752475</xdr:colOff>
      <xdr:row>51</xdr:row>
      <xdr:rowOff>47625</xdr:rowOff>
    </xdr:from>
    <xdr:to>
      <xdr:col>70</xdr:col>
      <xdr:colOff>1019175</xdr:colOff>
      <xdr:row>52</xdr:row>
      <xdr:rowOff>133350</xdr:rowOff>
    </xdr:to>
    <xdr:sp macro="" textlink="">
      <xdr:nvSpPr>
        <xdr:cNvPr id="10992" name="Oval 29">
          <a:extLst>
            <a:ext uri="{FF2B5EF4-FFF2-40B4-BE49-F238E27FC236}">
              <a16:creationId xmlns:a16="http://schemas.microsoft.com/office/drawing/2014/main" id="{00000000-0008-0000-0000-0000F02A0000}"/>
            </a:ext>
          </a:extLst>
        </xdr:cNvPr>
        <xdr:cNvSpPr>
          <a:spLocks noChangeArrowheads="1"/>
        </xdr:cNvSpPr>
      </xdr:nvSpPr>
      <xdr:spPr bwMode="auto">
        <a:xfrm>
          <a:off x="14011275" y="9934575"/>
          <a:ext cx="266700" cy="276225"/>
        </a:xfrm>
        <a:prstGeom prst="ellipse">
          <a:avLst/>
        </a:prstGeom>
        <a:solidFill>
          <a:srgbClr val="FFFFFF"/>
        </a:solidFill>
        <a:ln w="9525">
          <a:solidFill>
            <a:srgbClr val="000000"/>
          </a:solidFill>
          <a:round/>
          <a:headEnd/>
          <a:tailEnd/>
        </a:ln>
      </xdr:spPr>
      <xdr:txBody>
        <a:bodyPr/>
        <a:lstStyle/>
        <a:p>
          <a:endParaRPr lang="cs-CZ"/>
        </a:p>
      </xdr:txBody>
    </xdr:sp>
    <xdr:clientData/>
  </xdr:twoCellAnchor>
  <xdr:twoCellAnchor>
    <xdr:from>
      <xdr:col>70</xdr:col>
      <xdr:colOff>266700</xdr:colOff>
      <xdr:row>51</xdr:row>
      <xdr:rowOff>123825</xdr:rowOff>
    </xdr:from>
    <xdr:to>
      <xdr:col>70</xdr:col>
      <xdr:colOff>400050</xdr:colOff>
      <xdr:row>52</xdr:row>
      <xdr:rowOff>66675</xdr:rowOff>
    </xdr:to>
    <xdr:sp macro="" textlink="">
      <xdr:nvSpPr>
        <xdr:cNvPr id="10993" name="Oval 27">
          <a:extLst>
            <a:ext uri="{FF2B5EF4-FFF2-40B4-BE49-F238E27FC236}">
              <a16:creationId xmlns:a16="http://schemas.microsoft.com/office/drawing/2014/main" id="{00000000-0008-0000-0000-0000F12A0000}"/>
            </a:ext>
          </a:extLst>
        </xdr:cNvPr>
        <xdr:cNvSpPr>
          <a:spLocks noChangeAspect="1" noChangeArrowheads="1"/>
        </xdr:cNvSpPr>
      </xdr:nvSpPr>
      <xdr:spPr bwMode="auto">
        <a:xfrm>
          <a:off x="13525500" y="10010775"/>
          <a:ext cx="133350" cy="133350"/>
        </a:xfrm>
        <a:prstGeom prst="ellipse">
          <a:avLst/>
        </a:prstGeom>
        <a:solidFill>
          <a:srgbClr val="FFFFFF"/>
        </a:solidFill>
        <a:ln w="9525">
          <a:solidFill>
            <a:srgbClr val="000000"/>
          </a:solidFill>
          <a:round/>
          <a:headEnd/>
          <a:tailEnd/>
        </a:ln>
      </xdr:spPr>
      <xdr:txBody>
        <a:bodyPr/>
        <a:lstStyle/>
        <a:p>
          <a:endParaRPr lang="cs-CZ"/>
        </a:p>
      </xdr:txBody>
    </xdr:sp>
    <xdr:clientData/>
  </xdr:twoCellAnchor>
  <xdr:twoCellAnchor>
    <xdr:from>
      <xdr:col>70</xdr:col>
      <xdr:colOff>476250</xdr:colOff>
      <xdr:row>51</xdr:row>
      <xdr:rowOff>85725</xdr:rowOff>
    </xdr:from>
    <xdr:to>
      <xdr:col>70</xdr:col>
      <xdr:colOff>685800</xdr:colOff>
      <xdr:row>52</xdr:row>
      <xdr:rowOff>104775</xdr:rowOff>
    </xdr:to>
    <xdr:sp macro="" textlink="">
      <xdr:nvSpPr>
        <xdr:cNvPr id="10994" name="Oval 28">
          <a:extLst>
            <a:ext uri="{FF2B5EF4-FFF2-40B4-BE49-F238E27FC236}">
              <a16:creationId xmlns:a16="http://schemas.microsoft.com/office/drawing/2014/main" id="{00000000-0008-0000-0000-0000F22A0000}"/>
            </a:ext>
          </a:extLst>
        </xdr:cNvPr>
        <xdr:cNvSpPr>
          <a:spLocks noChangeAspect="1" noChangeArrowheads="1"/>
        </xdr:cNvSpPr>
      </xdr:nvSpPr>
      <xdr:spPr bwMode="auto">
        <a:xfrm>
          <a:off x="13735050" y="9972675"/>
          <a:ext cx="209550" cy="209550"/>
        </a:xfrm>
        <a:prstGeom prst="ellipse">
          <a:avLst/>
        </a:prstGeom>
        <a:solidFill>
          <a:srgbClr val="FFFFFF"/>
        </a:solidFill>
        <a:ln w="9525">
          <a:solidFill>
            <a:srgbClr val="000000"/>
          </a:solidFill>
          <a:round/>
          <a:headEnd/>
          <a:tailEnd/>
        </a:ln>
      </xdr:spPr>
      <xdr:txBody>
        <a:bodyPr/>
        <a:lstStyle/>
        <a:p>
          <a:endParaRPr lang="cs-CZ"/>
        </a:p>
      </xdr:txBody>
    </xdr:sp>
    <xdr:clientData/>
  </xdr:twoCellAnchor>
  <xdr:twoCellAnchor>
    <xdr:from>
      <xdr:col>70</xdr:col>
      <xdr:colOff>752475</xdr:colOff>
      <xdr:row>51</xdr:row>
      <xdr:rowOff>47625</xdr:rowOff>
    </xdr:from>
    <xdr:to>
      <xdr:col>70</xdr:col>
      <xdr:colOff>1019175</xdr:colOff>
      <xdr:row>52</xdr:row>
      <xdr:rowOff>133350</xdr:rowOff>
    </xdr:to>
    <xdr:sp macro="" textlink="">
      <xdr:nvSpPr>
        <xdr:cNvPr id="10995" name="Oval 29">
          <a:extLst>
            <a:ext uri="{FF2B5EF4-FFF2-40B4-BE49-F238E27FC236}">
              <a16:creationId xmlns:a16="http://schemas.microsoft.com/office/drawing/2014/main" id="{00000000-0008-0000-0000-0000F32A0000}"/>
            </a:ext>
          </a:extLst>
        </xdr:cNvPr>
        <xdr:cNvSpPr>
          <a:spLocks noChangeArrowheads="1"/>
        </xdr:cNvSpPr>
      </xdr:nvSpPr>
      <xdr:spPr bwMode="auto">
        <a:xfrm>
          <a:off x="14011275" y="9934575"/>
          <a:ext cx="266700" cy="276225"/>
        </a:xfrm>
        <a:prstGeom prst="ellipse">
          <a:avLst/>
        </a:prstGeom>
        <a:solidFill>
          <a:srgbClr val="FFFFFF"/>
        </a:solidFill>
        <a:ln w="9525">
          <a:solidFill>
            <a:srgbClr val="000000"/>
          </a:solidFill>
          <a:round/>
          <a:headEnd/>
          <a:tailEnd/>
        </a:ln>
      </xdr:spPr>
      <xdr:txBody>
        <a:bodyPr/>
        <a:lstStyle/>
        <a:p>
          <a:endParaRPr lang="cs-CZ"/>
        </a:p>
      </xdr:txBody>
    </xdr:sp>
    <xdr:clientData/>
  </xdr:twoCellAnchor>
  <xdr:twoCellAnchor>
    <xdr:from>
      <xdr:col>61</xdr:col>
      <xdr:colOff>97071</xdr:colOff>
      <xdr:row>22</xdr:row>
      <xdr:rowOff>47625</xdr:rowOff>
    </xdr:from>
    <xdr:to>
      <xdr:col>63</xdr:col>
      <xdr:colOff>12055</xdr:colOff>
      <xdr:row>23</xdr:row>
      <xdr:rowOff>142875</xdr:rowOff>
    </xdr:to>
    <xdr:grpSp>
      <xdr:nvGrpSpPr>
        <xdr:cNvPr id="13" name="Skupina 12">
          <a:extLst>
            <a:ext uri="{FF2B5EF4-FFF2-40B4-BE49-F238E27FC236}">
              <a16:creationId xmlns:a16="http://schemas.microsoft.com/office/drawing/2014/main" id="{00000000-0008-0000-0000-00000D000000}"/>
            </a:ext>
          </a:extLst>
        </xdr:cNvPr>
        <xdr:cNvGrpSpPr/>
      </xdr:nvGrpSpPr>
      <xdr:grpSpPr>
        <a:xfrm>
          <a:off x="12793896" y="5248275"/>
          <a:ext cx="286459" cy="285750"/>
          <a:chOff x="12793896" y="5248275"/>
          <a:chExt cx="286459" cy="285750"/>
        </a:xfrm>
      </xdr:grpSpPr>
      <xdr:sp macro="" textlink="">
        <xdr:nvSpPr>
          <xdr:cNvPr id="61" name="AutoShape 54">
            <a:extLst>
              <a:ext uri="{FF2B5EF4-FFF2-40B4-BE49-F238E27FC236}">
                <a16:creationId xmlns:a16="http://schemas.microsoft.com/office/drawing/2014/main" id="{00000000-0008-0000-0000-00003D000000}"/>
              </a:ext>
            </a:extLst>
          </xdr:cNvPr>
          <xdr:cNvSpPr>
            <a:spLocks noChangeArrowheads="1"/>
          </xdr:cNvSpPr>
        </xdr:nvSpPr>
        <xdr:spPr bwMode="auto">
          <a:xfrm>
            <a:off x="12793896" y="5248275"/>
            <a:ext cx="286459" cy="266700"/>
          </a:xfrm>
          <a:prstGeom prst="triangle">
            <a:avLst>
              <a:gd name="adj" fmla="val 50000"/>
            </a:avLst>
          </a:prstGeom>
          <a:noFill/>
          <a:ln w="25400">
            <a:solidFill>
              <a:srgbClr val="FFFFFF"/>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endParaRPr lang="cs-CZ"/>
          </a:p>
        </xdr:txBody>
      </xdr:sp>
      <xdr:sp macro="" textlink="">
        <xdr:nvSpPr>
          <xdr:cNvPr id="62" name="Text Box 55">
            <a:extLst>
              <a:ext uri="{FF2B5EF4-FFF2-40B4-BE49-F238E27FC236}">
                <a16:creationId xmlns:a16="http://schemas.microsoft.com/office/drawing/2014/main" id="{00000000-0008-0000-0000-00003E000000}"/>
              </a:ext>
            </a:extLst>
          </xdr:cNvPr>
          <xdr:cNvSpPr txBox="1">
            <a:spLocks noChangeArrowheads="1"/>
          </xdr:cNvSpPr>
        </xdr:nvSpPr>
        <xdr:spPr bwMode="auto">
          <a:xfrm>
            <a:off x="12870285" y="5267325"/>
            <a:ext cx="1718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cs-CZ" sz="1600" b="0" i="0" u="none" strike="noStrike" baseline="0">
                <a:solidFill>
                  <a:srgbClr val="FFFFFF"/>
                </a:solidFill>
                <a:latin typeface="Arial"/>
                <a:cs typeface="Arial"/>
              </a:rPr>
              <a:t>!</a:t>
            </a:r>
            <a:endParaRPr lang="cs-CZ"/>
          </a:p>
        </xdr:txBody>
      </xdr:sp>
    </xdr:grpSp>
    <xdr:clientData/>
  </xdr:twoCellAnchor>
  <mc:AlternateContent xmlns:mc="http://schemas.openxmlformats.org/markup-compatibility/2006">
    <mc:Choice xmlns:a14="http://schemas.microsoft.com/office/drawing/2010/main" Requires="a14">
      <xdr:twoCellAnchor editAs="oneCell">
        <xdr:from>
          <xdr:col>22</xdr:col>
          <xdr:colOff>38100</xdr:colOff>
          <xdr:row>50</xdr:row>
          <xdr:rowOff>0</xdr:rowOff>
        </xdr:from>
        <xdr:to>
          <xdr:col>23</xdr:col>
          <xdr:colOff>28575</xdr:colOff>
          <xdr:row>51</xdr:row>
          <xdr:rowOff>19050</xdr:rowOff>
        </xdr:to>
        <xdr:sp macro="" textlink="">
          <xdr:nvSpPr>
            <xdr:cNvPr id="4119" name="CheckBox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51</xdr:row>
          <xdr:rowOff>0</xdr:rowOff>
        </xdr:from>
        <xdr:to>
          <xdr:col>23</xdr:col>
          <xdr:colOff>28575</xdr:colOff>
          <xdr:row>52</xdr:row>
          <xdr:rowOff>0</xdr:rowOff>
        </xdr:to>
        <xdr:sp macro="" textlink="">
          <xdr:nvSpPr>
            <xdr:cNvPr id="4121" name="CheckBox11"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51</xdr:row>
          <xdr:rowOff>171450</xdr:rowOff>
        </xdr:from>
        <xdr:to>
          <xdr:col>23</xdr:col>
          <xdr:colOff>28575</xdr:colOff>
          <xdr:row>52</xdr:row>
          <xdr:rowOff>171450</xdr:rowOff>
        </xdr:to>
        <xdr:sp macro="" textlink="">
          <xdr:nvSpPr>
            <xdr:cNvPr id="4122" name="CheckBox12"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19</xdr:row>
          <xdr:rowOff>19050</xdr:rowOff>
        </xdr:from>
        <xdr:to>
          <xdr:col>58</xdr:col>
          <xdr:colOff>161925</xdr:colOff>
          <xdr:row>19</xdr:row>
          <xdr:rowOff>219075</xdr:rowOff>
        </xdr:to>
        <xdr:sp macro="" textlink="">
          <xdr:nvSpPr>
            <xdr:cNvPr id="4170" name="CheckBox6" hidden="1">
              <a:extLst>
                <a:ext uri="{63B3BB69-23CF-44E3-9099-C40C66FF867C}">
                  <a14:compatExt spid="_x0000_s4170"/>
                </a:ext>
                <a:ext uri="{FF2B5EF4-FFF2-40B4-BE49-F238E27FC236}">
                  <a16:creationId xmlns:a16="http://schemas.microsoft.com/office/drawing/2014/main" id="{00000000-0008-0000-0000-00004A10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28575</xdr:colOff>
          <xdr:row>19</xdr:row>
          <xdr:rowOff>28575</xdr:rowOff>
        </xdr:from>
        <xdr:to>
          <xdr:col>61</xdr:col>
          <xdr:colOff>171450</xdr:colOff>
          <xdr:row>19</xdr:row>
          <xdr:rowOff>209550</xdr:rowOff>
        </xdr:to>
        <xdr:sp macro="" textlink="">
          <xdr:nvSpPr>
            <xdr:cNvPr id="4171" name="CheckBox7"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676275</xdr:colOff>
          <xdr:row>21</xdr:row>
          <xdr:rowOff>47625</xdr:rowOff>
        </xdr:from>
        <xdr:to>
          <xdr:col>70</xdr:col>
          <xdr:colOff>1133475</xdr:colOff>
          <xdr:row>21</xdr:row>
          <xdr:rowOff>209550</xdr:rowOff>
        </xdr:to>
        <xdr:sp macro="" textlink="">
          <xdr:nvSpPr>
            <xdr:cNvPr id="4519" name="Label25" hidden="1">
              <a:extLst>
                <a:ext uri="{63B3BB69-23CF-44E3-9099-C40C66FF867C}">
                  <a14:compatExt spid="_x0000_s4519"/>
                </a:ext>
                <a:ext uri="{FF2B5EF4-FFF2-40B4-BE49-F238E27FC236}">
                  <a16:creationId xmlns:a16="http://schemas.microsoft.com/office/drawing/2014/main" id="{00000000-0008-0000-0000-0000A7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228600</xdr:colOff>
          <xdr:row>20</xdr:row>
          <xdr:rowOff>57150</xdr:rowOff>
        </xdr:from>
        <xdr:to>
          <xdr:col>70</xdr:col>
          <xdr:colOff>1123950</xdr:colOff>
          <xdr:row>20</xdr:row>
          <xdr:rowOff>209550</xdr:rowOff>
        </xdr:to>
        <xdr:sp macro="" textlink="">
          <xdr:nvSpPr>
            <xdr:cNvPr id="4520" name="Label26" hidden="1">
              <a:extLst>
                <a:ext uri="{63B3BB69-23CF-44E3-9099-C40C66FF867C}">
                  <a14:compatExt spid="_x0000_s4520"/>
                </a:ext>
                <a:ext uri="{FF2B5EF4-FFF2-40B4-BE49-F238E27FC236}">
                  <a16:creationId xmlns:a16="http://schemas.microsoft.com/office/drawing/2014/main" id="{00000000-0008-0000-0000-0000A8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457200</xdr:colOff>
          <xdr:row>21</xdr:row>
          <xdr:rowOff>28575</xdr:rowOff>
        </xdr:from>
        <xdr:to>
          <xdr:col>70</xdr:col>
          <xdr:colOff>676275</xdr:colOff>
          <xdr:row>21</xdr:row>
          <xdr:rowOff>209550</xdr:rowOff>
        </xdr:to>
        <xdr:sp macro="" textlink="">
          <xdr:nvSpPr>
            <xdr:cNvPr id="9835" name="OptionButton8" hidden="1">
              <a:extLst>
                <a:ext uri="{63B3BB69-23CF-44E3-9099-C40C66FF867C}">
                  <a14:compatExt spid="_x0000_s9835"/>
                </a:ext>
                <a:ext uri="{FF2B5EF4-FFF2-40B4-BE49-F238E27FC236}">
                  <a16:creationId xmlns:a16="http://schemas.microsoft.com/office/drawing/2014/main" id="{00000000-0008-0000-0000-00006B2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76200</xdr:colOff>
      <xdr:row>0</xdr:row>
      <xdr:rowOff>69850</xdr:rowOff>
    </xdr:from>
    <xdr:to>
      <xdr:col>3</xdr:col>
      <xdr:colOff>133881</xdr:colOff>
      <xdr:row>4</xdr:row>
      <xdr:rowOff>175532</xdr:rowOff>
    </xdr:to>
    <xdr:pic>
      <xdr:nvPicPr>
        <xdr:cNvPr id="43" name="Picture 19">
          <a:extLst>
            <a:ext uri="{FF2B5EF4-FFF2-40B4-BE49-F238E27FC236}">
              <a16:creationId xmlns:a16="http://schemas.microsoft.com/office/drawing/2014/main" id="{00000000-0008-0000-0000-00002B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334" t="10666" r="23333" b="35288"/>
        <a:stretch/>
      </xdr:blipFill>
      <xdr:spPr bwMode="auto">
        <a:xfrm>
          <a:off x="76200" y="69850"/>
          <a:ext cx="756181" cy="778782"/>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image" Target="../media/image4.emf"/><Relationship Id="rId3" Type="http://schemas.openxmlformats.org/officeDocument/2006/relationships/vmlDrawing" Target="../drawings/vmlDrawing1.vml"/><Relationship Id="rId7" Type="http://schemas.openxmlformats.org/officeDocument/2006/relationships/control" Target="../activeX/activeX3.xml"/><Relationship Id="rId12" Type="http://schemas.openxmlformats.org/officeDocument/2006/relationships/control" Target="../activeX/activeX6.xml"/><Relationship Id="rId17" Type="http://schemas.openxmlformats.org/officeDocument/2006/relationships/image" Target="../media/image6.emf"/><Relationship Id="rId2" Type="http://schemas.openxmlformats.org/officeDocument/2006/relationships/drawing" Target="../drawings/drawing1.xml"/><Relationship Id="rId16" Type="http://schemas.openxmlformats.org/officeDocument/2006/relationships/control" Target="../activeX/activeX8.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3.emf"/><Relationship Id="rId5" Type="http://schemas.openxmlformats.org/officeDocument/2006/relationships/image" Target="../media/image1.emf"/><Relationship Id="rId15" Type="http://schemas.openxmlformats.org/officeDocument/2006/relationships/image" Target="../media/image5.emf"/><Relationship Id="rId10" Type="http://schemas.openxmlformats.org/officeDocument/2006/relationships/control" Target="../activeX/activeX5.xml"/><Relationship Id="rId4" Type="http://schemas.openxmlformats.org/officeDocument/2006/relationships/control" Target="../activeX/activeX1.xml"/><Relationship Id="rId9" Type="http://schemas.openxmlformats.org/officeDocument/2006/relationships/image" Target="../media/image2.emf"/><Relationship Id="rId14" Type="http://schemas.openxmlformats.org/officeDocument/2006/relationships/control" Target="../activeX/activeX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L75"/>
  <sheetViews>
    <sheetView tabSelected="1" zoomScaleNormal="100" workbookViewId="0">
      <selection activeCell="C25" sqref="C25:V25"/>
    </sheetView>
  </sheetViews>
  <sheetFormatPr defaultColWidth="9.140625" defaultRowHeight="12.75" x14ac:dyDescent="0.2"/>
  <cols>
    <col min="1" max="2" width="3.7109375" style="1" customWidth="1"/>
    <col min="3" max="5" width="2.5703125" style="1" customWidth="1"/>
    <col min="6" max="6" width="5.85546875" style="1" customWidth="1"/>
    <col min="7" max="7" width="4.28515625" style="1" customWidth="1"/>
    <col min="8" max="8" width="1.7109375" style="1" customWidth="1"/>
    <col min="9" max="9" width="6" style="1" customWidth="1"/>
    <col min="10" max="10" width="1.7109375" style="1" customWidth="1"/>
    <col min="11" max="11" width="6" style="1" customWidth="1"/>
    <col min="12" max="12" width="2.140625" style="1" customWidth="1"/>
    <col min="13" max="13" width="1.7109375" style="1" customWidth="1"/>
    <col min="14" max="14" width="5.140625" style="1" customWidth="1"/>
    <col min="15" max="15" width="2.5703125" style="1" customWidth="1"/>
    <col min="16" max="21" width="3" style="1" customWidth="1"/>
    <col min="22" max="22" width="2.42578125" style="1" customWidth="1"/>
    <col min="23" max="46" width="3" style="1" customWidth="1"/>
    <col min="47" max="47" width="3.5703125" style="1" customWidth="1"/>
    <col min="48" max="48" width="2.7109375" style="1" customWidth="1"/>
    <col min="49" max="49" width="6.42578125" style="1" customWidth="1"/>
    <col min="50" max="51" width="4" style="1" customWidth="1"/>
    <col min="52" max="52" width="1.140625" style="1" customWidth="1"/>
    <col min="53" max="53" width="1.42578125" style="1" customWidth="1"/>
    <col min="54" max="54" width="1.28515625" style="1" customWidth="1"/>
    <col min="55" max="55" width="0.85546875" style="1" customWidth="1"/>
    <col min="56" max="56" width="3.7109375" style="1" customWidth="1"/>
    <col min="57" max="57" width="3.42578125" style="1" customWidth="1"/>
    <col min="58" max="58" width="3.28515625" style="1" customWidth="1"/>
    <col min="59" max="59" width="2.7109375" style="1" customWidth="1"/>
    <col min="60" max="61" width="3.5703125" style="1" customWidth="1"/>
    <col min="62" max="62" width="2.85546875" style="1" customWidth="1"/>
    <col min="63" max="63" width="2.7109375" style="1" customWidth="1"/>
    <col min="64" max="64" width="2.140625" style="1" customWidth="1"/>
    <col min="65" max="65" width="2.42578125" style="1" customWidth="1"/>
    <col min="66" max="67" width="2.7109375" style="1" customWidth="1"/>
    <col min="68" max="68" width="2" style="1" customWidth="1"/>
    <col min="69" max="69" width="6.28515625" style="1" customWidth="1"/>
    <col min="70" max="70" width="5.42578125" style="1" customWidth="1"/>
    <col min="71" max="71" width="21" style="1" customWidth="1"/>
    <col min="72" max="83" width="9.140625" style="1" customWidth="1"/>
    <col min="84" max="84" width="16.7109375" style="7" customWidth="1"/>
    <col min="85" max="85" width="12.85546875" style="8" customWidth="1"/>
    <col min="86" max="86" width="11.28515625" style="7" customWidth="1"/>
    <col min="87" max="87" width="13.5703125" style="9" customWidth="1"/>
    <col min="88" max="88" width="23.7109375" style="8" bestFit="1" customWidth="1"/>
    <col min="89" max="89" width="18.7109375" style="9" customWidth="1"/>
    <col min="90" max="90" width="9.140625" style="7" customWidth="1"/>
    <col min="91" max="16384" width="9.140625" style="1"/>
  </cols>
  <sheetData>
    <row r="1" spans="1:90" s="28" customFormat="1" ht="12.75" customHeight="1" x14ac:dyDescent="0.2">
      <c r="A1" s="22"/>
      <c r="B1" s="23"/>
      <c r="C1" s="23"/>
      <c r="D1" s="24"/>
      <c r="E1" s="24"/>
      <c r="F1" s="24"/>
      <c r="G1" s="24"/>
      <c r="H1" s="24"/>
      <c r="I1" s="24"/>
      <c r="J1" s="24"/>
      <c r="K1" s="24"/>
      <c r="L1" s="24"/>
      <c r="M1" s="25"/>
      <c r="N1" s="24"/>
      <c r="O1" s="24"/>
      <c r="P1" s="24"/>
      <c r="Q1" s="282" t="s">
        <v>196</v>
      </c>
      <c r="R1" s="282"/>
      <c r="S1" s="282"/>
      <c r="T1" s="282"/>
      <c r="U1" s="282"/>
      <c r="V1" s="282"/>
      <c r="W1" s="282"/>
      <c r="X1" s="282"/>
      <c r="Y1" s="282"/>
      <c r="Z1" s="282"/>
      <c r="AA1" s="282"/>
      <c r="AB1" s="282"/>
      <c r="AC1" s="282"/>
      <c r="AD1" s="282"/>
      <c r="AE1" s="282"/>
      <c r="AF1" s="282"/>
      <c r="AG1" s="282"/>
      <c r="AH1" s="282"/>
      <c r="AI1" s="282"/>
      <c r="AJ1" s="282"/>
      <c r="AK1" s="282"/>
      <c r="AL1" s="282"/>
      <c r="AM1" s="282"/>
      <c r="AN1" s="282"/>
      <c r="AO1" s="282"/>
      <c r="AP1" s="282"/>
      <c r="AQ1" s="282"/>
      <c r="AR1" s="282"/>
      <c r="AS1" s="282"/>
      <c r="AT1" s="282"/>
      <c r="AU1" s="282"/>
      <c r="AV1" s="282"/>
      <c r="AW1" s="282"/>
      <c r="AX1" s="282"/>
      <c r="AY1" s="282"/>
      <c r="AZ1" s="282"/>
      <c r="BA1" s="282"/>
      <c r="BB1" s="282"/>
      <c r="BC1" s="282"/>
      <c r="BD1" s="282"/>
      <c r="BE1" s="282"/>
      <c r="BF1" s="282"/>
      <c r="BG1" s="282"/>
      <c r="BH1" s="282"/>
      <c r="BI1" s="282"/>
      <c r="BJ1" s="282"/>
      <c r="BK1" s="282"/>
      <c r="BL1" s="26" t="s">
        <v>146</v>
      </c>
      <c r="BM1" s="27"/>
      <c r="BN1" s="27"/>
      <c r="BO1" s="27"/>
      <c r="BP1" s="27"/>
      <c r="BQ1" s="27"/>
      <c r="BR1" s="27"/>
      <c r="BS1" s="27"/>
      <c r="CF1" s="29"/>
      <c r="CG1" s="30"/>
      <c r="CH1" s="29"/>
      <c r="CI1" s="31"/>
      <c r="CJ1" s="30"/>
      <c r="CK1" s="31"/>
      <c r="CL1" s="29"/>
    </row>
    <row r="2" spans="1:90" s="28" customFormat="1" ht="15.75" customHeight="1" thickBot="1" x14ac:dyDescent="0.35">
      <c r="A2" s="32"/>
      <c r="B2" s="25"/>
      <c r="C2" s="25"/>
      <c r="D2" s="25"/>
      <c r="E2" s="25"/>
      <c r="F2" s="25"/>
      <c r="G2" s="25"/>
      <c r="H2" s="25"/>
      <c r="I2" s="25"/>
      <c r="J2" s="24"/>
      <c r="K2" s="25"/>
      <c r="L2" s="25"/>
      <c r="M2" s="25"/>
      <c r="N2" s="24"/>
      <c r="O2" s="24"/>
      <c r="P2" s="24"/>
      <c r="Q2" s="282"/>
      <c r="R2" s="282"/>
      <c r="S2" s="282"/>
      <c r="T2" s="282"/>
      <c r="U2" s="282"/>
      <c r="V2" s="282"/>
      <c r="W2" s="282"/>
      <c r="X2" s="282"/>
      <c r="Y2" s="282"/>
      <c r="Z2" s="282"/>
      <c r="AA2" s="282"/>
      <c r="AB2" s="282"/>
      <c r="AC2" s="282"/>
      <c r="AD2" s="282"/>
      <c r="AE2" s="282"/>
      <c r="AF2" s="282"/>
      <c r="AG2" s="282"/>
      <c r="AH2" s="282"/>
      <c r="AI2" s="282"/>
      <c r="AJ2" s="282"/>
      <c r="AK2" s="282"/>
      <c r="AL2" s="282"/>
      <c r="AM2" s="282"/>
      <c r="AN2" s="282"/>
      <c r="AO2" s="282"/>
      <c r="AP2" s="282"/>
      <c r="AQ2" s="282"/>
      <c r="AR2" s="282"/>
      <c r="AS2" s="282"/>
      <c r="AT2" s="282"/>
      <c r="AU2" s="282"/>
      <c r="AV2" s="282"/>
      <c r="AW2" s="282"/>
      <c r="AX2" s="282"/>
      <c r="AY2" s="282"/>
      <c r="AZ2" s="282"/>
      <c r="BA2" s="282"/>
      <c r="BB2" s="282"/>
      <c r="BC2" s="282"/>
      <c r="BD2" s="282"/>
      <c r="BE2" s="282"/>
      <c r="BF2" s="282"/>
      <c r="BG2" s="282"/>
      <c r="BH2" s="282"/>
      <c r="BI2" s="282"/>
      <c r="BJ2" s="282"/>
      <c r="BK2" s="282"/>
      <c r="BL2" s="33"/>
      <c r="BM2" s="34"/>
      <c r="BN2" s="35"/>
      <c r="BO2" s="35"/>
      <c r="BP2" s="35"/>
      <c r="BQ2" s="36"/>
      <c r="BR2" s="279"/>
      <c r="BS2" s="279"/>
      <c r="CF2" s="29"/>
      <c r="CG2" s="30"/>
      <c r="CH2" s="29"/>
      <c r="CI2" s="31"/>
      <c r="CJ2" s="30"/>
      <c r="CK2" s="31"/>
      <c r="CL2" s="29"/>
    </row>
    <row r="3" spans="1:90" s="28" customFormat="1" ht="12.75" customHeight="1" x14ac:dyDescent="0.3">
      <c r="A3" s="25"/>
      <c r="B3" s="25"/>
      <c r="C3" s="25"/>
      <c r="D3" s="25"/>
      <c r="E3" s="37"/>
      <c r="F3" s="25"/>
      <c r="G3" s="25"/>
      <c r="H3" s="25"/>
      <c r="I3" s="25"/>
      <c r="J3" s="24"/>
      <c r="K3" s="25"/>
      <c r="L3" s="25"/>
      <c r="M3" s="25"/>
      <c r="N3" s="25"/>
      <c r="P3" s="38"/>
      <c r="S3" s="39"/>
      <c r="T3" s="283" t="s">
        <v>252</v>
      </c>
      <c r="U3" s="283"/>
      <c r="V3" s="283"/>
      <c r="W3" s="283"/>
      <c r="X3" s="283"/>
      <c r="Y3" s="283"/>
      <c r="Z3" s="283"/>
      <c r="AA3" s="283"/>
      <c r="AB3" s="283"/>
      <c r="AC3" s="283"/>
      <c r="AD3" s="283"/>
      <c r="AE3" s="283"/>
      <c r="AF3" s="283"/>
      <c r="AG3" s="283"/>
      <c r="AH3" s="283"/>
      <c r="AI3" s="283"/>
      <c r="AJ3" s="283"/>
      <c r="AK3" s="283"/>
      <c r="AL3" s="283"/>
      <c r="AM3" s="283"/>
      <c r="AN3" s="283"/>
      <c r="AO3" s="283"/>
      <c r="AP3" s="283"/>
      <c r="AQ3" s="283"/>
      <c r="AR3" s="283"/>
      <c r="AS3" s="283"/>
      <c r="AT3" s="283"/>
      <c r="AU3" s="283"/>
      <c r="AV3" s="283"/>
      <c r="AW3" s="283"/>
      <c r="AX3" s="283"/>
      <c r="AY3" s="283"/>
      <c r="AZ3" s="283"/>
      <c r="BA3" s="283"/>
      <c r="BB3" s="283"/>
      <c r="BC3" s="283"/>
      <c r="BD3" s="283"/>
      <c r="BE3" s="283"/>
      <c r="BF3" s="283"/>
      <c r="BG3" s="283"/>
      <c r="BH3" s="283"/>
      <c r="BI3" s="283"/>
      <c r="BJ3" s="283"/>
      <c r="BK3" s="39"/>
      <c r="BL3" s="40"/>
      <c r="BM3" s="40"/>
      <c r="BN3" s="41"/>
      <c r="BO3" s="289"/>
      <c r="BP3" s="289"/>
      <c r="BQ3" s="289"/>
      <c r="BR3" s="40"/>
      <c r="BS3" s="284"/>
      <c r="CF3" s="29"/>
      <c r="CG3" s="30"/>
      <c r="CH3" s="29"/>
      <c r="CI3" s="31"/>
      <c r="CJ3" s="30"/>
      <c r="CK3" s="31"/>
      <c r="CL3" s="29"/>
    </row>
    <row r="4" spans="1:90" s="28" customFormat="1" ht="12.75" customHeight="1" thickBot="1" x14ac:dyDescent="0.35">
      <c r="A4" s="25"/>
      <c r="B4" s="25"/>
      <c r="C4" s="25"/>
      <c r="D4" s="25"/>
      <c r="E4" s="37"/>
      <c r="F4" s="25"/>
      <c r="G4" s="25"/>
      <c r="H4" s="25"/>
      <c r="I4" s="25"/>
      <c r="J4" s="24"/>
      <c r="K4" s="25"/>
      <c r="L4" s="25"/>
      <c r="M4" s="25"/>
      <c r="N4" s="24"/>
      <c r="O4" s="38"/>
      <c r="P4" s="38"/>
      <c r="Q4" s="39"/>
      <c r="R4" s="39"/>
      <c r="S4" s="39"/>
      <c r="T4" s="283"/>
      <c r="U4" s="283"/>
      <c r="V4" s="283"/>
      <c r="W4" s="283"/>
      <c r="X4" s="283"/>
      <c r="Y4" s="283"/>
      <c r="Z4" s="283"/>
      <c r="AA4" s="283"/>
      <c r="AB4" s="283"/>
      <c r="AC4" s="283"/>
      <c r="AD4" s="283"/>
      <c r="AE4" s="283"/>
      <c r="AF4" s="283"/>
      <c r="AG4" s="283"/>
      <c r="AH4" s="283"/>
      <c r="AI4" s="283"/>
      <c r="AJ4" s="283"/>
      <c r="AK4" s="283"/>
      <c r="AL4" s="283"/>
      <c r="AM4" s="283"/>
      <c r="AN4" s="283"/>
      <c r="AO4" s="283"/>
      <c r="AP4" s="283"/>
      <c r="AQ4" s="283"/>
      <c r="AR4" s="283"/>
      <c r="AS4" s="283"/>
      <c r="AT4" s="283"/>
      <c r="AU4" s="283"/>
      <c r="AV4" s="283"/>
      <c r="AW4" s="283"/>
      <c r="AX4" s="283"/>
      <c r="AY4" s="283"/>
      <c r="AZ4" s="283"/>
      <c r="BA4" s="283"/>
      <c r="BB4" s="283"/>
      <c r="BC4" s="283"/>
      <c r="BD4" s="283"/>
      <c r="BE4" s="283"/>
      <c r="BF4" s="283"/>
      <c r="BG4" s="283"/>
      <c r="BH4" s="283"/>
      <c r="BI4" s="283"/>
      <c r="BJ4" s="283"/>
      <c r="BK4" s="39"/>
      <c r="BL4" s="27" t="s">
        <v>144</v>
      </c>
      <c r="BN4" s="42"/>
      <c r="BO4" s="290"/>
      <c r="BP4" s="290"/>
      <c r="BQ4" s="290"/>
      <c r="BR4" s="43" t="s">
        <v>145</v>
      </c>
      <c r="BS4" s="285"/>
      <c r="CF4" s="29"/>
      <c r="CG4" s="30"/>
      <c r="CH4" s="29"/>
      <c r="CI4" s="31"/>
      <c r="CJ4" s="30"/>
      <c r="CK4" s="31"/>
      <c r="CL4" s="29"/>
    </row>
    <row r="5" spans="1:90" s="28" customFormat="1" ht="18" customHeight="1" thickBot="1" x14ac:dyDescent="0.25">
      <c r="A5" s="25"/>
      <c r="B5" s="25"/>
      <c r="C5" s="25"/>
      <c r="D5" s="25"/>
      <c r="E5" s="44"/>
      <c r="F5" s="25"/>
      <c r="G5" s="25"/>
      <c r="H5" s="25"/>
      <c r="I5" s="25"/>
      <c r="J5" s="25"/>
      <c r="K5" s="25"/>
      <c r="L5" s="25"/>
      <c r="M5" s="25"/>
      <c r="N5" s="25"/>
      <c r="O5" s="25"/>
      <c r="P5" s="25"/>
      <c r="Q5" s="25"/>
      <c r="R5" s="25"/>
      <c r="S5" s="45"/>
      <c r="T5" s="283"/>
      <c r="U5" s="283"/>
      <c r="V5" s="283"/>
      <c r="W5" s="283"/>
      <c r="X5" s="283"/>
      <c r="Y5" s="283"/>
      <c r="Z5" s="283"/>
      <c r="AA5" s="283"/>
      <c r="AB5" s="283"/>
      <c r="AC5" s="283"/>
      <c r="AD5" s="283"/>
      <c r="AE5" s="283"/>
      <c r="AF5" s="283"/>
      <c r="AG5" s="283"/>
      <c r="AH5" s="283"/>
      <c r="AI5" s="283"/>
      <c r="AJ5" s="283"/>
      <c r="AK5" s="283"/>
      <c r="AL5" s="283"/>
      <c r="AM5" s="283"/>
      <c r="AN5" s="283"/>
      <c r="AO5" s="283"/>
      <c r="AP5" s="283"/>
      <c r="AQ5" s="283"/>
      <c r="AR5" s="283"/>
      <c r="AS5" s="283"/>
      <c r="AT5" s="283"/>
      <c r="AU5" s="283"/>
      <c r="AV5" s="283"/>
      <c r="AW5" s="283"/>
      <c r="AX5" s="283"/>
      <c r="AY5" s="283"/>
      <c r="AZ5" s="283"/>
      <c r="BA5" s="283"/>
      <c r="BB5" s="283"/>
      <c r="BC5" s="283"/>
      <c r="BD5" s="283"/>
      <c r="BE5" s="283"/>
      <c r="BF5" s="283"/>
      <c r="BG5" s="283"/>
      <c r="BH5" s="283"/>
      <c r="BI5" s="283"/>
      <c r="BJ5" s="283"/>
      <c r="BK5" s="46"/>
      <c r="BL5" s="40"/>
      <c r="BM5" s="40"/>
      <c r="BN5" s="40"/>
      <c r="BO5" s="40"/>
      <c r="BP5" s="40"/>
      <c r="BQ5" s="40"/>
      <c r="BR5" s="40"/>
      <c r="BS5" s="40"/>
      <c r="CF5" s="29"/>
      <c r="CG5" s="30"/>
      <c r="CH5" s="29"/>
      <c r="CI5" s="31"/>
      <c r="CJ5" s="30"/>
      <c r="CK5" s="31"/>
      <c r="CL5" s="29"/>
    </row>
    <row r="6" spans="1:90" s="28" customFormat="1" ht="15" customHeight="1" thickBot="1" x14ac:dyDescent="0.25">
      <c r="A6" s="150" t="s">
        <v>185</v>
      </c>
      <c r="B6" s="151"/>
      <c r="C6" s="151"/>
      <c r="D6" s="151"/>
      <c r="E6" s="151"/>
      <c r="F6" s="151"/>
      <c r="G6" s="151"/>
      <c r="H6" s="151"/>
      <c r="I6" s="151"/>
      <c r="J6" s="151"/>
      <c r="K6" s="151"/>
      <c r="L6" s="151"/>
      <c r="M6" s="151"/>
      <c r="N6" s="151"/>
      <c r="O6" s="151"/>
      <c r="P6" s="151"/>
      <c r="Q6" s="151"/>
      <c r="R6" s="151"/>
      <c r="S6" s="151"/>
      <c r="T6" s="151"/>
      <c r="U6" s="151"/>
      <c r="V6" s="152"/>
      <c r="W6" s="263" t="s">
        <v>170</v>
      </c>
      <c r="X6" s="263"/>
      <c r="Y6" s="263"/>
      <c r="Z6" s="263"/>
      <c r="AA6" s="263"/>
      <c r="AB6" s="263"/>
      <c r="AC6" s="263"/>
      <c r="AD6" s="263"/>
      <c r="AE6" s="263"/>
      <c r="AF6" s="263"/>
      <c r="AG6" s="263"/>
      <c r="AH6" s="263"/>
      <c r="AI6" s="263"/>
      <c r="AJ6" s="263"/>
      <c r="AK6" s="263"/>
      <c r="AL6" s="263"/>
      <c r="AM6" s="263"/>
      <c r="AN6" s="263"/>
      <c r="AO6" s="263"/>
      <c r="AP6" s="263"/>
      <c r="AQ6" s="263"/>
      <c r="AR6" s="263"/>
      <c r="AS6" s="263"/>
      <c r="AT6" s="264"/>
      <c r="AU6" s="262" t="s">
        <v>171</v>
      </c>
      <c r="AV6" s="263"/>
      <c r="AW6" s="263"/>
      <c r="AX6" s="263"/>
      <c r="AY6" s="263"/>
      <c r="AZ6" s="263"/>
      <c r="BA6" s="263"/>
      <c r="BB6" s="263"/>
      <c r="BC6" s="263"/>
      <c r="BD6" s="263"/>
      <c r="BE6" s="263"/>
      <c r="BF6" s="263"/>
      <c r="BG6" s="263"/>
      <c r="BH6" s="263"/>
      <c r="BI6" s="263"/>
      <c r="BJ6" s="263"/>
      <c r="BK6" s="263"/>
      <c r="BL6" s="263"/>
      <c r="BM6" s="263"/>
      <c r="BN6" s="263"/>
      <c r="BO6" s="263"/>
      <c r="BP6" s="263"/>
      <c r="BQ6" s="263"/>
      <c r="BR6" s="263"/>
      <c r="BS6" s="264"/>
      <c r="CF6" s="47" t="s">
        <v>213</v>
      </c>
      <c r="CG6" s="48"/>
      <c r="CH6" s="29"/>
      <c r="CI6" s="49" t="s">
        <v>14</v>
      </c>
      <c r="CJ6" s="50" t="s">
        <v>74</v>
      </c>
      <c r="CK6" s="51" t="s">
        <v>75</v>
      </c>
      <c r="CL6" s="29"/>
    </row>
    <row r="7" spans="1:90" s="28" customFormat="1" ht="26.25" customHeight="1" x14ac:dyDescent="0.2">
      <c r="A7" s="52" t="s">
        <v>147</v>
      </c>
      <c r="B7" s="53"/>
      <c r="C7" s="53"/>
      <c r="D7" s="53"/>
      <c r="E7" s="53"/>
      <c r="F7" s="53"/>
      <c r="G7" s="53"/>
      <c r="H7" s="54" t="s">
        <v>253</v>
      </c>
      <c r="I7" s="53"/>
      <c r="J7" s="53"/>
      <c r="K7" s="53"/>
      <c r="L7" s="53"/>
      <c r="M7" s="53"/>
      <c r="N7" s="53"/>
      <c r="O7" s="53"/>
      <c r="P7" s="53"/>
      <c r="Q7" s="53"/>
      <c r="R7" s="53"/>
      <c r="S7" s="53"/>
      <c r="T7" s="53"/>
      <c r="U7" s="53"/>
      <c r="V7" s="55"/>
      <c r="W7" s="291" t="s">
        <v>132</v>
      </c>
      <c r="X7" s="293" t="s">
        <v>133</v>
      </c>
      <c r="Y7" s="293" t="s">
        <v>134</v>
      </c>
      <c r="Z7" s="293" t="s">
        <v>135</v>
      </c>
      <c r="AA7" s="293" t="s">
        <v>136</v>
      </c>
      <c r="AB7" s="293" t="s">
        <v>137</v>
      </c>
      <c r="AC7" s="293" t="s">
        <v>138</v>
      </c>
      <c r="AD7" s="293" t="s">
        <v>139</v>
      </c>
      <c r="AE7" s="293" t="s">
        <v>140</v>
      </c>
      <c r="AF7" s="293" t="s">
        <v>141</v>
      </c>
      <c r="AG7" s="293" t="s">
        <v>142</v>
      </c>
      <c r="AH7" s="293" t="s">
        <v>143</v>
      </c>
      <c r="AI7" s="293" t="s">
        <v>222</v>
      </c>
      <c r="AJ7" s="293" t="s">
        <v>223</v>
      </c>
      <c r="AK7" s="293" t="s">
        <v>224</v>
      </c>
      <c r="AL7" s="293" t="s">
        <v>225</v>
      </c>
      <c r="AM7" s="293" t="s">
        <v>226</v>
      </c>
      <c r="AN7" s="293" t="s">
        <v>227</v>
      </c>
      <c r="AO7" s="293" t="s">
        <v>228</v>
      </c>
      <c r="AP7" s="293" t="s">
        <v>229</v>
      </c>
      <c r="AQ7" s="293" t="s">
        <v>230</v>
      </c>
      <c r="AR7" s="293" t="s">
        <v>231</v>
      </c>
      <c r="AS7" s="293" t="s">
        <v>232</v>
      </c>
      <c r="AT7" s="357" t="s">
        <v>233</v>
      </c>
      <c r="AU7" s="153" t="s">
        <v>162</v>
      </c>
      <c r="AV7" s="154"/>
      <c r="AW7" s="154"/>
      <c r="AX7" s="56"/>
      <c r="AY7" s="281"/>
      <c r="AZ7" s="281"/>
      <c r="BA7" s="281"/>
      <c r="BB7" s="281"/>
      <c r="BC7" s="281"/>
      <c r="BD7" s="281"/>
      <c r="BE7" s="281"/>
      <c r="BF7" s="281"/>
      <c r="BG7" s="281"/>
      <c r="BH7" s="281"/>
      <c r="BI7" s="281"/>
      <c r="BJ7" s="281"/>
      <c r="BK7" s="281"/>
      <c r="BL7" s="281"/>
      <c r="BM7" s="281"/>
      <c r="BN7" s="281"/>
      <c r="BO7" s="281"/>
      <c r="BP7" s="281"/>
      <c r="BQ7" s="157" t="s">
        <v>166</v>
      </c>
      <c r="BR7" s="371"/>
      <c r="BS7" s="372"/>
      <c r="CF7" s="57" t="s">
        <v>214</v>
      </c>
      <c r="CG7" s="58" t="b">
        <v>1</v>
      </c>
      <c r="CH7" s="29"/>
      <c r="CI7" s="59" t="s">
        <v>15</v>
      </c>
      <c r="CJ7" s="60" t="s">
        <v>114</v>
      </c>
      <c r="CK7" s="61" t="s">
        <v>108</v>
      </c>
      <c r="CL7" s="29"/>
    </row>
    <row r="8" spans="1:90" s="28" customFormat="1" ht="26.25" customHeight="1" x14ac:dyDescent="0.2">
      <c r="A8" s="62"/>
      <c r="B8" s="63"/>
      <c r="C8" s="63"/>
      <c r="D8" s="63"/>
      <c r="E8" s="63"/>
      <c r="F8" s="63"/>
      <c r="G8" s="63"/>
      <c r="H8" s="64" t="s">
        <v>258</v>
      </c>
      <c r="I8" s="63"/>
      <c r="J8" s="63"/>
      <c r="K8" s="63"/>
      <c r="L8" s="63"/>
      <c r="M8" s="63"/>
      <c r="N8" s="63"/>
      <c r="O8" s="63"/>
      <c r="P8" s="63"/>
      <c r="Q8" s="63"/>
      <c r="R8" s="63"/>
      <c r="S8" s="63"/>
      <c r="T8" s="63"/>
      <c r="U8" s="63"/>
      <c r="V8" s="65"/>
      <c r="W8" s="292"/>
      <c r="X8" s="294"/>
      <c r="Y8" s="294"/>
      <c r="Z8" s="294"/>
      <c r="AA8" s="294"/>
      <c r="AB8" s="294"/>
      <c r="AC8" s="294"/>
      <c r="AD8" s="294"/>
      <c r="AE8" s="294"/>
      <c r="AF8" s="294"/>
      <c r="AG8" s="294"/>
      <c r="AH8" s="294"/>
      <c r="AI8" s="294"/>
      <c r="AJ8" s="294"/>
      <c r="AK8" s="294"/>
      <c r="AL8" s="294"/>
      <c r="AM8" s="294"/>
      <c r="AN8" s="294"/>
      <c r="AO8" s="294"/>
      <c r="AP8" s="294"/>
      <c r="AQ8" s="294"/>
      <c r="AR8" s="294"/>
      <c r="AS8" s="294"/>
      <c r="AT8" s="358"/>
      <c r="AU8" s="155" t="s">
        <v>163</v>
      </c>
      <c r="AV8" s="156"/>
      <c r="AW8" s="156"/>
      <c r="AX8" s="66"/>
      <c r="AY8" s="251"/>
      <c r="AZ8" s="251"/>
      <c r="BA8" s="251"/>
      <c r="BB8" s="251"/>
      <c r="BC8" s="251"/>
      <c r="BD8" s="251"/>
      <c r="BE8" s="251"/>
      <c r="BF8" s="251"/>
      <c r="BG8" s="251"/>
      <c r="BH8" s="251"/>
      <c r="BI8" s="251"/>
      <c r="BJ8" s="251"/>
      <c r="BK8" s="251"/>
      <c r="BL8" s="251"/>
      <c r="BM8" s="67"/>
      <c r="BN8" s="67"/>
      <c r="BO8" s="67"/>
      <c r="BP8" s="67"/>
      <c r="BQ8" s="158" t="s">
        <v>221</v>
      </c>
      <c r="BR8" s="384"/>
      <c r="BS8" s="385"/>
      <c r="CF8" s="68" t="s">
        <v>215</v>
      </c>
      <c r="CG8" s="69" t="s">
        <v>220</v>
      </c>
      <c r="CH8" s="29"/>
      <c r="CI8" s="70" t="s">
        <v>16</v>
      </c>
      <c r="CJ8" s="71" t="s">
        <v>84</v>
      </c>
      <c r="CK8" s="72" t="s">
        <v>108</v>
      </c>
      <c r="CL8" s="29"/>
    </row>
    <row r="9" spans="1:90" s="28" customFormat="1" ht="26.25" customHeight="1" x14ac:dyDescent="0.2">
      <c r="A9" s="181" t="s">
        <v>148</v>
      </c>
      <c r="B9" s="63"/>
      <c r="C9" s="63"/>
      <c r="D9" s="63"/>
      <c r="E9" s="63"/>
      <c r="F9" s="63"/>
      <c r="G9" s="63"/>
      <c r="H9" s="180" t="s">
        <v>254</v>
      </c>
      <c r="I9" s="63"/>
      <c r="J9" s="63"/>
      <c r="K9" s="63"/>
      <c r="L9" s="63"/>
      <c r="M9" s="63"/>
      <c r="N9" s="63"/>
      <c r="O9" s="63"/>
      <c r="P9" s="63"/>
      <c r="Q9" s="63"/>
      <c r="R9" s="63"/>
      <c r="S9" s="63"/>
      <c r="T9" s="63"/>
      <c r="U9" s="63"/>
      <c r="V9" s="65"/>
      <c r="W9" s="275"/>
      <c r="X9" s="277"/>
      <c r="Y9" s="277"/>
      <c r="Z9" s="277"/>
      <c r="AA9" s="277"/>
      <c r="AB9" s="277"/>
      <c r="AC9" s="277"/>
      <c r="AD9" s="277"/>
      <c r="AE9" s="277"/>
      <c r="AF9" s="277"/>
      <c r="AG9" s="277"/>
      <c r="AH9" s="277"/>
      <c r="AI9" s="277"/>
      <c r="AJ9" s="277"/>
      <c r="AK9" s="277"/>
      <c r="AL9" s="277"/>
      <c r="AM9" s="277"/>
      <c r="AN9" s="277"/>
      <c r="AO9" s="277"/>
      <c r="AP9" s="277"/>
      <c r="AQ9" s="277"/>
      <c r="AR9" s="277"/>
      <c r="AS9" s="277"/>
      <c r="AT9" s="402"/>
      <c r="AU9" s="155" t="s">
        <v>164</v>
      </c>
      <c r="AV9" s="156"/>
      <c r="AW9" s="156"/>
      <c r="AX9" s="66"/>
      <c r="AY9" s="251"/>
      <c r="AZ9" s="251"/>
      <c r="BA9" s="251"/>
      <c r="BB9" s="251"/>
      <c r="BC9" s="251"/>
      <c r="BD9" s="251"/>
      <c r="BE9" s="251"/>
      <c r="BF9" s="251"/>
      <c r="BG9" s="251"/>
      <c r="BH9" s="251"/>
      <c r="BI9" s="251"/>
      <c r="BJ9" s="251"/>
      <c r="BK9" s="251"/>
      <c r="BL9" s="251"/>
      <c r="BM9" s="251"/>
      <c r="BN9" s="251"/>
      <c r="BO9" s="251"/>
      <c r="BP9" s="251"/>
      <c r="BQ9" s="251"/>
      <c r="BR9" s="251"/>
      <c r="BS9" s="252"/>
      <c r="CF9" s="68" t="s">
        <v>208</v>
      </c>
      <c r="CG9" s="69" t="b">
        <v>0</v>
      </c>
      <c r="CH9" s="29"/>
      <c r="CI9" s="70" t="s">
        <v>17</v>
      </c>
      <c r="CJ9" s="71" t="s">
        <v>109</v>
      </c>
      <c r="CK9" s="72" t="s">
        <v>108</v>
      </c>
      <c r="CL9" s="29"/>
    </row>
    <row r="10" spans="1:90" s="28" customFormat="1" ht="18.75" customHeight="1" x14ac:dyDescent="0.2">
      <c r="B10" s="63"/>
      <c r="C10" s="63"/>
      <c r="D10" s="63"/>
      <c r="E10" s="63"/>
      <c r="F10" s="63"/>
      <c r="G10" s="63"/>
      <c r="H10" s="182" t="s">
        <v>256</v>
      </c>
      <c r="I10" s="63"/>
      <c r="J10" s="63"/>
      <c r="K10" s="63"/>
      <c r="L10" s="63"/>
      <c r="M10" s="63"/>
      <c r="N10" s="63"/>
      <c r="O10" s="63"/>
      <c r="P10" s="63"/>
      <c r="Q10" s="63"/>
      <c r="R10" s="63"/>
      <c r="S10" s="63"/>
      <c r="T10" s="63"/>
      <c r="U10" s="63"/>
      <c r="V10" s="65"/>
      <c r="W10" s="275"/>
      <c r="X10" s="277"/>
      <c r="Y10" s="277"/>
      <c r="Z10" s="277"/>
      <c r="AA10" s="277"/>
      <c r="AB10" s="277"/>
      <c r="AC10" s="277"/>
      <c r="AD10" s="277"/>
      <c r="AE10" s="277"/>
      <c r="AF10" s="277"/>
      <c r="AG10" s="277"/>
      <c r="AH10" s="277"/>
      <c r="AI10" s="277"/>
      <c r="AJ10" s="277"/>
      <c r="AK10" s="277"/>
      <c r="AL10" s="277"/>
      <c r="AM10" s="277"/>
      <c r="AN10" s="277"/>
      <c r="AO10" s="277"/>
      <c r="AP10" s="277"/>
      <c r="AQ10" s="277"/>
      <c r="AR10" s="277"/>
      <c r="AS10" s="277"/>
      <c r="AT10" s="402"/>
      <c r="AU10" s="155" t="s">
        <v>165</v>
      </c>
      <c r="AV10" s="156"/>
      <c r="AW10" s="156"/>
      <c r="AX10" s="66"/>
      <c r="AY10" s="251"/>
      <c r="AZ10" s="251"/>
      <c r="BA10" s="251"/>
      <c r="BB10" s="251"/>
      <c r="BC10" s="251"/>
      <c r="BD10" s="251"/>
      <c r="BE10" s="251"/>
      <c r="BF10" s="251"/>
      <c r="BG10" s="251"/>
      <c r="BH10" s="251"/>
      <c r="BI10" s="251"/>
      <c r="BJ10" s="251"/>
      <c r="BK10" s="251"/>
      <c r="BL10" s="251"/>
      <c r="BM10" s="251"/>
      <c r="BN10" s="251"/>
      <c r="BO10" s="251"/>
      <c r="BP10" s="251"/>
      <c r="BQ10" s="251"/>
      <c r="BR10" s="251"/>
      <c r="BS10" s="252"/>
      <c r="CF10" s="68" t="s">
        <v>209</v>
      </c>
      <c r="CG10" s="69" t="s">
        <v>220</v>
      </c>
      <c r="CH10" s="29"/>
      <c r="CI10" s="70" t="s">
        <v>18</v>
      </c>
      <c r="CJ10" s="71" t="s">
        <v>113</v>
      </c>
      <c r="CK10" s="72" t="s">
        <v>108</v>
      </c>
      <c r="CL10" s="29"/>
    </row>
    <row r="11" spans="1:90" s="28" customFormat="1" ht="18.75" customHeight="1" x14ac:dyDescent="0.2">
      <c r="A11" s="62"/>
      <c r="B11" s="63"/>
      <c r="C11" s="63"/>
      <c r="D11" s="63"/>
      <c r="E11" s="63"/>
      <c r="F11" s="63"/>
      <c r="H11" s="183" t="s">
        <v>257</v>
      </c>
      <c r="I11" s="63"/>
      <c r="J11" s="63"/>
      <c r="K11" s="63"/>
      <c r="L11" s="63"/>
      <c r="M11" s="63"/>
      <c r="N11" s="63"/>
      <c r="O11" s="63"/>
      <c r="P11" s="63"/>
      <c r="Q11" s="63"/>
      <c r="R11" s="63"/>
      <c r="S11" s="63"/>
      <c r="T11" s="63"/>
      <c r="U11" s="63"/>
      <c r="V11" s="65"/>
      <c r="W11" s="275"/>
      <c r="X11" s="277"/>
      <c r="Y11" s="277"/>
      <c r="Z11" s="277"/>
      <c r="AA11" s="277"/>
      <c r="AB11" s="277"/>
      <c r="AC11" s="277"/>
      <c r="AD11" s="277"/>
      <c r="AE11" s="277"/>
      <c r="AF11" s="277"/>
      <c r="AG11" s="277"/>
      <c r="AH11" s="277"/>
      <c r="AI11" s="277"/>
      <c r="AJ11" s="277"/>
      <c r="AK11" s="277"/>
      <c r="AL11" s="277"/>
      <c r="AM11" s="277"/>
      <c r="AN11" s="277"/>
      <c r="AO11" s="277"/>
      <c r="AP11" s="277"/>
      <c r="AQ11" s="277"/>
      <c r="AR11" s="277"/>
      <c r="AS11" s="277"/>
      <c r="AT11" s="402"/>
      <c r="AU11" s="249" t="s">
        <v>3</v>
      </c>
      <c r="AV11" s="250"/>
      <c r="AW11" s="250"/>
      <c r="AX11" s="349"/>
      <c r="AY11" s="350"/>
      <c r="AZ11" s="350"/>
      <c r="BA11" s="350"/>
      <c r="BB11" s="350"/>
      <c r="BC11" s="350"/>
      <c r="BD11" s="350"/>
      <c r="BE11" s="350"/>
      <c r="BF11" s="350"/>
      <c r="BG11" s="350"/>
      <c r="BH11" s="350"/>
      <c r="BI11" s="350"/>
      <c r="BJ11" s="350"/>
      <c r="BK11" s="350"/>
      <c r="BL11" s="350"/>
      <c r="BM11" s="350"/>
      <c r="BN11" s="350"/>
      <c r="BO11" s="350"/>
      <c r="BP11" s="350"/>
      <c r="BQ11" s="350"/>
      <c r="BR11" s="350"/>
      <c r="BS11" s="351"/>
      <c r="CF11" s="68" t="s">
        <v>210</v>
      </c>
      <c r="CG11" s="69" t="s">
        <v>220</v>
      </c>
      <c r="CH11" s="29"/>
      <c r="CI11" s="70" t="s">
        <v>19</v>
      </c>
      <c r="CJ11" s="71" t="s">
        <v>78</v>
      </c>
      <c r="CK11" s="72" t="s">
        <v>108</v>
      </c>
      <c r="CL11" s="29"/>
    </row>
    <row r="12" spans="1:90" s="28" customFormat="1" ht="18.75" customHeight="1" thickBot="1" x14ac:dyDescent="0.25">
      <c r="A12" s="73"/>
      <c r="B12" s="74"/>
      <c r="C12" s="74"/>
      <c r="D12" s="74"/>
      <c r="E12" s="74"/>
      <c r="F12" s="74"/>
      <c r="G12" s="74"/>
      <c r="H12" s="207" t="s">
        <v>255</v>
      </c>
      <c r="I12" s="74"/>
      <c r="J12" s="74"/>
      <c r="K12" s="74"/>
      <c r="L12" s="74"/>
      <c r="M12" s="74"/>
      <c r="N12" s="74"/>
      <c r="O12" s="74"/>
      <c r="P12" s="74"/>
      <c r="Q12" s="74"/>
      <c r="R12" s="74"/>
      <c r="S12" s="74"/>
      <c r="T12" s="74"/>
      <c r="U12" s="74"/>
      <c r="V12" s="75"/>
      <c r="W12" s="275"/>
      <c r="X12" s="277"/>
      <c r="Y12" s="277"/>
      <c r="Z12" s="277"/>
      <c r="AA12" s="277"/>
      <c r="AB12" s="277"/>
      <c r="AC12" s="277"/>
      <c r="AD12" s="277"/>
      <c r="AE12" s="277"/>
      <c r="AF12" s="277"/>
      <c r="AG12" s="277"/>
      <c r="AH12" s="277"/>
      <c r="AI12" s="277"/>
      <c r="AJ12" s="277"/>
      <c r="AK12" s="277"/>
      <c r="AL12" s="277"/>
      <c r="AM12" s="277"/>
      <c r="AN12" s="277"/>
      <c r="AO12" s="277"/>
      <c r="AP12" s="277"/>
      <c r="AQ12" s="277"/>
      <c r="AR12" s="277"/>
      <c r="AS12" s="277"/>
      <c r="AT12" s="402"/>
      <c r="AU12" s="249" t="s">
        <v>4</v>
      </c>
      <c r="AV12" s="250"/>
      <c r="AW12" s="250"/>
      <c r="AX12" s="352"/>
      <c r="AY12" s="353"/>
      <c r="AZ12" s="353"/>
      <c r="BA12" s="353"/>
      <c r="BB12" s="353"/>
      <c r="BC12" s="353"/>
      <c r="BD12" s="353"/>
      <c r="BE12" s="353"/>
      <c r="BF12" s="353"/>
      <c r="BG12" s="353"/>
      <c r="BH12" s="353"/>
      <c r="BI12" s="353"/>
      <c r="BJ12" s="353"/>
      <c r="BK12" s="353"/>
      <c r="BL12" s="353"/>
      <c r="BM12" s="353"/>
      <c r="BN12" s="353"/>
      <c r="BO12" s="353"/>
      <c r="BP12" s="353"/>
      <c r="BQ12" s="353"/>
      <c r="BR12" s="353"/>
      <c r="BS12" s="354"/>
      <c r="CF12" s="68" t="s">
        <v>212</v>
      </c>
      <c r="CG12" s="69" t="s">
        <v>220</v>
      </c>
      <c r="CH12" s="29"/>
      <c r="CI12" s="70" t="s">
        <v>20</v>
      </c>
      <c r="CJ12" s="71" t="s">
        <v>117</v>
      </c>
      <c r="CK12" s="72" t="s">
        <v>108</v>
      </c>
      <c r="CL12" s="29"/>
    </row>
    <row r="13" spans="1:90" s="28" customFormat="1" ht="18.75" customHeight="1" thickBot="1" x14ac:dyDescent="0.25">
      <c r="A13" s="262" t="s">
        <v>169</v>
      </c>
      <c r="B13" s="263"/>
      <c r="C13" s="263"/>
      <c r="D13" s="263"/>
      <c r="E13" s="263"/>
      <c r="F13" s="263"/>
      <c r="G13" s="263"/>
      <c r="H13" s="263"/>
      <c r="I13" s="263"/>
      <c r="J13" s="263"/>
      <c r="K13" s="263"/>
      <c r="L13" s="263"/>
      <c r="M13" s="263"/>
      <c r="N13" s="263"/>
      <c r="O13" s="263"/>
      <c r="P13" s="263"/>
      <c r="Q13" s="263"/>
      <c r="R13" s="263"/>
      <c r="S13" s="263"/>
      <c r="T13" s="263"/>
      <c r="U13" s="263"/>
      <c r="V13" s="264"/>
      <c r="W13" s="275"/>
      <c r="X13" s="277"/>
      <c r="Y13" s="277"/>
      <c r="Z13" s="277"/>
      <c r="AA13" s="277"/>
      <c r="AB13" s="277"/>
      <c r="AC13" s="277"/>
      <c r="AD13" s="277"/>
      <c r="AE13" s="277"/>
      <c r="AF13" s="277"/>
      <c r="AG13" s="277"/>
      <c r="AH13" s="277"/>
      <c r="AI13" s="277"/>
      <c r="AJ13" s="277"/>
      <c r="AK13" s="277"/>
      <c r="AL13" s="277"/>
      <c r="AM13" s="277"/>
      <c r="AN13" s="277"/>
      <c r="AO13" s="277"/>
      <c r="AP13" s="277"/>
      <c r="AQ13" s="277"/>
      <c r="AR13" s="277"/>
      <c r="AS13" s="277"/>
      <c r="AT13" s="402"/>
      <c r="AU13" s="249" t="s">
        <v>6</v>
      </c>
      <c r="AV13" s="250"/>
      <c r="AW13" s="250"/>
      <c r="AX13" s="251"/>
      <c r="AY13" s="251"/>
      <c r="AZ13" s="251"/>
      <c r="BA13" s="251"/>
      <c r="BB13" s="251"/>
      <c r="BC13" s="251"/>
      <c r="BD13" s="251"/>
      <c r="BE13" s="251"/>
      <c r="BF13" s="251"/>
      <c r="BG13" s="251"/>
      <c r="BH13" s="251"/>
      <c r="BI13" s="251"/>
      <c r="BJ13" s="251"/>
      <c r="BK13" s="251"/>
      <c r="BL13" s="251"/>
      <c r="BM13" s="251"/>
      <c r="BN13" s="251"/>
      <c r="BO13" s="251"/>
      <c r="BP13" s="251"/>
      <c r="BQ13" s="251"/>
      <c r="BR13" s="251"/>
      <c r="BS13" s="252"/>
      <c r="CF13" s="68" t="s">
        <v>211</v>
      </c>
      <c r="CG13" s="69" t="s">
        <v>220</v>
      </c>
      <c r="CH13" s="29"/>
      <c r="CI13" s="70" t="s">
        <v>21</v>
      </c>
      <c r="CJ13" s="71" t="s">
        <v>111</v>
      </c>
      <c r="CK13" s="72" t="s">
        <v>108</v>
      </c>
      <c r="CL13" s="29"/>
    </row>
    <row r="14" spans="1:90" s="28" customFormat="1" ht="21" customHeight="1" x14ac:dyDescent="0.2">
      <c r="A14" s="265" t="s">
        <v>149</v>
      </c>
      <c r="B14" s="266"/>
      <c r="C14" s="266"/>
      <c r="D14" s="266"/>
      <c r="E14" s="266"/>
      <c r="F14" s="286"/>
      <c r="G14" s="287"/>
      <c r="H14" s="287"/>
      <c r="I14" s="287"/>
      <c r="J14" s="287"/>
      <c r="K14" s="287"/>
      <c r="L14" s="287"/>
      <c r="M14" s="287"/>
      <c r="N14" s="287"/>
      <c r="O14" s="287"/>
      <c r="P14" s="286"/>
      <c r="Q14" s="286"/>
      <c r="R14" s="286"/>
      <c r="S14" s="286"/>
      <c r="T14" s="286"/>
      <c r="U14" s="286"/>
      <c r="V14" s="288"/>
      <c r="W14" s="275"/>
      <c r="X14" s="277"/>
      <c r="Y14" s="277"/>
      <c r="Z14" s="277"/>
      <c r="AA14" s="277"/>
      <c r="AB14" s="277"/>
      <c r="AC14" s="277"/>
      <c r="AD14" s="277"/>
      <c r="AE14" s="277"/>
      <c r="AF14" s="277"/>
      <c r="AG14" s="277"/>
      <c r="AH14" s="277"/>
      <c r="AI14" s="277"/>
      <c r="AJ14" s="277"/>
      <c r="AK14" s="277"/>
      <c r="AL14" s="277"/>
      <c r="AM14" s="277"/>
      <c r="AN14" s="277"/>
      <c r="AO14" s="277"/>
      <c r="AP14" s="277"/>
      <c r="AQ14" s="277"/>
      <c r="AR14" s="277"/>
      <c r="AS14" s="277"/>
      <c r="AT14" s="402"/>
      <c r="AU14" s="249" t="s">
        <v>7</v>
      </c>
      <c r="AV14" s="250"/>
      <c r="AW14" s="250"/>
      <c r="AX14" s="251"/>
      <c r="AY14" s="251"/>
      <c r="AZ14" s="251"/>
      <c r="BA14" s="251"/>
      <c r="BB14" s="251"/>
      <c r="BC14" s="251"/>
      <c r="BD14" s="251"/>
      <c r="BE14" s="251"/>
      <c r="BF14" s="251"/>
      <c r="BG14" s="251"/>
      <c r="BH14" s="251"/>
      <c r="BI14" s="251"/>
      <c r="BJ14" s="251"/>
      <c r="BK14" s="251"/>
      <c r="BL14" s="251"/>
      <c r="BM14" s="251"/>
      <c r="BN14" s="251"/>
      <c r="BO14" s="251"/>
      <c r="BP14" s="251"/>
      <c r="BQ14" s="251"/>
      <c r="BR14" s="251"/>
      <c r="BS14" s="252"/>
      <c r="CF14" s="68" t="s">
        <v>3</v>
      </c>
      <c r="CG14" s="69" t="b">
        <v>0</v>
      </c>
      <c r="CH14" s="29"/>
      <c r="CI14" s="70" t="s">
        <v>22</v>
      </c>
      <c r="CJ14" s="71" t="s">
        <v>110</v>
      </c>
      <c r="CK14" s="72" t="s">
        <v>108</v>
      </c>
      <c r="CL14" s="29"/>
    </row>
    <row r="15" spans="1:90" s="28" customFormat="1" ht="18.75" customHeight="1" x14ac:dyDescent="0.2">
      <c r="A15" s="249" t="s">
        <v>150</v>
      </c>
      <c r="B15" s="250"/>
      <c r="C15" s="250"/>
      <c r="D15" s="250"/>
      <c r="E15" s="250"/>
      <c r="F15" s="76"/>
      <c r="G15" s="404"/>
      <c r="H15" s="404"/>
      <c r="I15" s="404"/>
      <c r="J15" s="404"/>
      <c r="K15" s="404"/>
      <c r="L15" s="404"/>
      <c r="M15" s="404"/>
      <c r="N15" s="404"/>
      <c r="O15" s="404"/>
      <c r="P15" s="404"/>
      <c r="Q15" s="404"/>
      <c r="R15" s="404"/>
      <c r="S15" s="404"/>
      <c r="T15" s="404"/>
      <c r="U15" s="404"/>
      <c r="V15" s="405"/>
      <c r="W15" s="275"/>
      <c r="X15" s="277"/>
      <c r="Y15" s="277"/>
      <c r="Z15" s="277"/>
      <c r="AA15" s="277"/>
      <c r="AB15" s="277"/>
      <c r="AC15" s="277"/>
      <c r="AD15" s="277"/>
      <c r="AE15" s="277"/>
      <c r="AF15" s="277"/>
      <c r="AG15" s="277"/>
      <c r="AH15" s="277"/>
      <c r="AI15" s="277"/>
      <c r="AJ15" s="277"/>
      <c r="AK15" s="277"/>
      <c r="AL15" s="277"/>
      <c r="AM15" s="277"/>
      <c r="AN15" s="277"/>
      <c r="AO15" s="277"/>
      <c r="AP15" s="277"/>
      <c r="AQ15" s="277"/>
      <c r="AR15" s="277"/>
      <c r="AS15" s="277"/>
      <c r="AT15" s="402"/>
      <c r="AU15" s="249" t="s">
        <v>12</v>
      </c>
      <c r="AV15" s="250"/>
      <c r="AW15" s="250"/>
      <c r="AX15" s="251"/>
      <c r="AY15" s="251"/>
      <c r="AZ15" s="251"/>
      <c r="BA15" s="251"/>
      <c r="BB15" s="251"/>
      <c r="BC15" s="251"/>
      <c r="BD15" s="251"/>
      <c r="BE15" s="251"/>
      <c r="BF15" s="251"/>
      <c r="BG15" s="251"/>
      <c r="BH15" s="251"/>
      <c r="BI15" s="251"/>
      <c r="BJ15" s="251"/>
      <c r="BK15" s="251"/>
      <c r="BL15" s="251"/>
      <c r="BM15" s="251"/>
      <c r="BN15" s="251"/>
      <c r="BO15" s="251"/>
      <c r="BP15" s="251"/>
      <c r="BQ15" s="251"/>
      <c r="BR15" s="251"/>
      <c r="BS15" s="252"/>
      <c r="CF15" s="68" t="s">
        <v>4</v>
      </c>
      <c r="CG15" s="69" t="s">
        <v>220</v>
      </c>
      <c r="CH15" s="29"/>
      <c r="CI15" s="70" t="s">
        <v>23</v>
      </c>
      <c r="CJ15" s="71" t="s">
        <v>122</v>
      </c>
      <c r="CK15" s="72" t="s">
        <v>108</v>
      </c>
      <c r="CL15" s="29"/>
    </row>
    <row r="16" spans="1:90" s="28" customFormat="1" ht="18.75" customHeight="1" thickBot="1" x14ac:dyDescent="0.25">
      <c r="A16" s="249" t="s">
        <v>151</v>
      </c>
      <c r="B16" s="250"/>
      <c r="C16" s="250"/>
      <c r="D16" s="250"/>
      <c r="E16" s="250"/>
      <c r="F16" s="77"/>
      <c r="G16" s="280"/>
      <c r="H16" s="280"/>
      <c r="I16" s="280"/>
      <c r="J16" s="280"/>
      <c r="K16" s="280"/>
      <c r="L16" s="280"/>
      <c r="M16" s="280"/>
      <c r="N16" s="280"/>
      <c r="O16" s="280"/>
      <c r="P16" s="253"/>
      <c r="Q16" s="253"/>
      <c r="R16" s="253"/>
      <c r="S16" s="253"/>
      <c r="T16" s="253"/>
      <c r="U16" s="253"/>
      <c r="V16" s="254"/>
      <c r="W16" s="275"/>
      <c r="X16" s="277"/>
      <c r="Y16" s="277"/>
      <c r="Z16" s="277"/>
      <c r="AA16" s="277"/>
      <c r="AB16" s="277"/>
      <c r="AC16" s="277"/>
      <c r="AD16" s="277"/>
      <c r="AE16" s="277"/>
      <c r="AF16" s="277"/>
      <c r="AG16" s="277"/>
      <c r="AH16" s="277"/>
      <c r="AI16" s="277"/>
      <c r="AJ16" s="277"/>
      <c r="AK16" s="277"/>
      <c r="AL16" s="277"/>
      <c r="AM16" s="277"/>
      <c r="AN16" s="277"/>
      <c r="AO16" s="277"/>
      <c r="AP16" s="277"/>
      <c r="AQ16" s="277"/>
      <c r="AR16" s="277"/>
      <c r="AS16" s="277"/>
      <c r="AT16" s="402"/>
      <c r="AU16" s="78"/>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80"/>
      <c r="CF16" s="68" t="s">
        <v>6</v>
      </c>
      <c r="CG16" s="69" t="s">
        <v>220</v>
      </c>
      <c r="CH16" s="29"/>
      <c r="CI16" s="70" t="s">
        <v>24</v>
      </c>
      <c r="CJ16" s="71" t="s">
        <v>107</v>
      </c>
      <c r="CK16" s="72" t="s">
        <v>108</v>
      </c>
      <c r="CL16" s="29"/>
    </row>
    <row r="17" spans="1:90" s="28" customFormat="1" ht="18.75" customHeight="1" thickBot="1" x14ac:dyDescent="0.25">
      <c r="A17" s="249" t="s">
        <v>152</v>
      </c>
      <c r="B17" s="250"/>
      <c r="C17" s="250"/>
      <c r="D17" s="250"/>
      <c r="E17" s="250"/>
      <c r="F17" s="77"/>
      <c r="G17" s="406"/>
      <c r="H17" s="406"/>
      <c r="I17" s="406"/>
      <c r="J17" s="406"/>
      <c r="K17" s="406"/>
      <c r="L17" s="406"/>
      <c r="M17" s="406"/>
      <c r="N17" s="406"/>
      <c r="O17" s="406"/>
      <c r="P17" s="406"/>
      <c r="Q17" s="406"/>
      <c r="R17" s="406"/>
      <c r="S17" s="406"/>
      <c r="T17" s="406"/>
      <c r="U17" s="406"/>
      <c r="V17" s="407"/>
      <c r="W17" s="275"/>
      <c r="X17" s="277"/>
      <c r="Y17" s="277"/>
      <c r="Z17" s="277"/>
      <c r="AA17" s="277"/>
      <c r="AB17" s="277"/>
      <c r="AC17" s="277"/>
      <c r="AD17" s="277"/>
      <c r="AE17" s="277"/>
      <c r="AF17" s="277"/>
      <c r="AG17" s="277"/>
      <c r="AH17" s="277"/>
      <c r="AI17" s="277"/>
      <c r="AJ17" s="277"/>
      <c r="AK17" s="277"/>
      <c r="AL17" s="277"/>
      <c r="AM17" s="277"/>
      <c r="AN17" s="277"/>
      <c r="AO17" s="277"/>
      <c r="AP17" s="277"/>
      <c r="AQ17" s="277"/>
      <c r="AR17" s="277"/>
      <c r="AS17" s="277"/>
      <c r="AT17" s="402"/>
      <c r="AU17" s="262" t="s">
        <v>172</v>
      </c>
      <c r="AV17" s="263"/>
      <c r="AW17" s="263"/>
      <c r="AX17" s="263"/>
      <c r="AY17" s="263"/>
      <c r="AZ17" s="263"/>
      <c r="BA17" s="263"/>
      <c r="BB17" s="263"/>
      <c r="BC17" s="263"/>
      <c r="BD17" s="263"/>
      <c r="BE17" s="263"/>
      <c r="BF17" s="263"/>
      <c r="BG17" s="263"/>
      <c r="BH17" s="263"/>
      <c r="BI17" s="263"/>
      <c r="BJ17" s="263"/>
      <c r="BK17" s="263"/>
      <c r="BL17" s="263"/>
      <c r="BM17" s="263"/>
      <c r="BN17" s="263"/>
      <c r="BO17" s="263"/>
      <c r="BP17" s="263"/>
      <c r="BQ17" s="263"/>
      <c r="BR17" s="263"/>
      <c r="BS17" s="264"/>
      <c r="CF17" s="68" t="s">
        <v>7</v>
      </c>
      <c r="CG17" s="69" t="s">
        <v>220</v>
      </c>
      <c r="CH17" s="29"/>
      <c r="CI17" s="70" t="s">
        <v>25</v>
      </c>
      <c r="CJ17" s="71" t="s">
        <v>115</v>
      </c>
      <c r="CK17" s="72" t="s">
        <v>108</v>
      </c>
      <c r="CL17" s="29"/>
    </row>
    <row r="18" spans="1:90" s="28" customFormat="1" ht="18" customHeight="1" x14ac:dyDescent="0.2">
      <c r="A18" s="249" t="s">
        <v>153</v>
      </c>
      <c r="B18" s="250"/>
      <c r="C18" s="250"/>
      <c r="D18" s="250"/>
      <c r="E18" s="250"/>
      <c r="F18" s="77"/>
      <c r="G18" s="253"/>
      <c r="H18" s="253"/>
      <c r="I18" s="253"/>
      <c r="J18" s="253"/>
      <c r="K18" s="253"/>
      <c r="L18" s="253"/>
      <c r="M18" s="253"/>
      <c r="N18" s="253"/>
      <c r="O18" s="253"/>
      <c r="P18" s="253"/>
      <c r="Q18" s="253"/>
      <c r="R18" s="253"/>
      <c r="S18" s="253"/>
      <c r="T18" s="253"/>
      <c r="U18" s="253"/>
      <c r="V18" s="254"/>
      <c r="W18" s="275"/>
      <c r="X18" s="277"/>
      <c r="Y18" s="277"/>
      <c r="Z18" s="277"/>
      <c r="AA18" s="277"/>
      <c r="AB18" s="277"/>
      <c r="AC18" s="277"/>
      <c r="AD18" s="277"/>
      <c r="AE18" s="277"/>
      <c r="AF18" s="277"/>
      <c r="AG18" s="277"/>
      <c r="AH18" s="277"/>
      <c r="AI18" s="277"/>
      <c r="AJ18" s="277"/>
      <c r="AK18" s="277"/>
      <c r="AL18" s="277"/>
      <c r="AM18" s="277"/>
      <c r="AN18" s="277"/>
      <c r="AO18" s="277"/>
      <c r="AP18" s="277"/>
      <c r="AQ18" s="277"/>
      <c r="AR18" s="277"/>
      <c r="AS18" s="277"/>
      <c r="AT18" s="402"/>
      <c r="AU18" s="159" t="s">
        <v>162</v>
      </c>
      <c r="AV18" s="81"/>
      <c r="AW18" s="81"/>
      <c r="AX18" s="296"/>
      <c r="AY18" s="296"/>
      <c r="AZ18" s="296"/>
      <c r="BA18" s="296"/>
      <c r="BB18" s="296"/>
      <c r="BC18" s="296"/>
      <c r="BD18" s="296"/>
      <c r="BE18" s="296"/>
      <c r="BF18" s="296"/>
      <c r="BG18" s="296"/>
      <c r="BH18" s="296"/>
      <c r="BI18" s="296"/>
      <c r="BJ18" s="296"/>
      <c r="BK18" s="296"/>
      <c r="BL18" s="296"/>
      <c r="BM18" s="296"/>
      <c r="BN18" s="296"/>
      <c r="BO18" s="296"/>
      <c r="BP18" s="296"/>
      <c r="BQ18" s="296"/>
      <c r="BR18" s="296"/>
      <c r="BS18" s="297"/>
      <c r="CF18" s="68" t="s">
        <v>12</v>
      </c>
      <c r="CG18" s="69" t="s">
        <v>220</v>
      </c>
      <c r="CH18" s="29"/>
      <c r="CI18" s="70" t="s">
        <v>26</v>
      </c>
      <c r="CJ18" s="71" t="s">
        <v>116</v>
      </c>
      <c r="CK18" s="72" t="s">
        <v>108</v>
      </c>
      <c r="CL18" s="29"/>
    </row>
    <row r="19" spans="1:90" s="28" customFormat="1" ht="18" customHeight="1" x14ac:dyDescent="0.2">
      <c r="A19" s="249" t="s">
        <v>154</v>
      </c>
      <c r="B19" s="250"/>
      <c r="C19" s="250"/>
      <c r="D19" s="250"/>
      <c r="E19" s="250"/>
      <c r="F19" s="250"/>
      <c r="G19" s="250"/>
      <c r="H19" s="253"/>
      <c r="I19" s="253"/>
      <c r="J19" s="253"/>
      <c r="K19" s="253"/>
      <c r="L19" s="253"/>
      <c r="M19" s="253"/>
      <c r="N19" s="253"/>
      <c r="O19" s="253"/>
      <c r="P19" s="253"/>
      <c r="Q19" s="253"/>
      <c r="R19" s="253"/>
      <c r="S19" s="253"/>
      <c r="T19" s="253"/>
      <c r="U19" s="253"/>
      <c r="V19" s="254"/>
      <c r="W19" s="275"/>
      <c r="X19" s="277"/>
      <c r="Y19" s="277"/>
      <c r="Z19" s="277"/>
      <c r="AA19" s="277"/>
      <c r="AB19" s="277"/>
      <c r="AC19" s="277"/>
      <c r="AD19" s="277"/>
      <c r="AE19" s="277"/>
      <c r="AF19" s="277"/>
      <c r="AG19" s="277"/>
      <c r="AH19" s="277"/>
      <c r="AI19" s="277"/>
      <c r="AJ19" s="277"/>
      <c r="AK19" s="277"/>
      <c r="AL19" s="277"/>
      <c r="AM19" s="277"/>
      <c r="AN19" s="277"/>
      <c r="AO19" s="277"/>
      <c r="AP19" s="277"/>
      <c r="AQ19" s="277"/>
      <c r="AR19" s="277"/>
      <c r="AS19" s="277"/>
      <c r="AT19" s="402"/>
      <c r="AU19" s="160" t="s">
        <v>163</v>
      </c>
      <c r="AV19" s="82"/>
      <c r="AW19" s="82"/>
      <c r="AX19" s="82"/>
      <c r="AY19" s="251"/>
      <c r="AZ19" s="251"/>
      <c r="BA19" s="251"/>
      <c r="BB19" s="251"/>
      <c r="BC19" s="251"/>
      <c r="BD19" s="251"/>
      <c r="BE19" s="251"/>
      <c r="BF19" s="251"/>
      <c r="BG19" s="251"/>
      <c r="BH19" s="251"/>
      <c r="BI19" s="251"/>
      <c r="BJ19" s="251"/>
      <c r="BK19" s="251"/>
      <c r="BL19" s="251"/>
      <c r="BM19" s="251"/>
      <c r="BN19" s="251"/>
      <c r="BO19" s="251"/>
      <c r="BP19" s="251"/>
      <c r="BQ19" s="251"/>
      <c r="BR19" s="251"/>
      <c r="BS19" s="252"/>
      <c r="CF19" s="68" t="s">
        <v>8</v>
      </c>
      <c r="CG19" s="69" t="s">
        <v>220</v>
      </c>
      <c r="CH19" s="29"/>
      <c r="CI19" s="70" t="s">
        <v>27</v>
      </c>
      <c r="CJ19" s="71" t="s">
        <v>127</v>
      </c>
      <c r="CK19" s="72" t="s">
        <v>108</v>
      </c>
      <c r="CL19" s="29"/>
    </row>
    <row r="20" spans="1:90" s="28" customFormat="1" ht="18" customHeight="1" x14ac:dyDescent="0.2">
      <c r="A20" s="185"/>
      <c r="B20" s="186"/>
      <c r="C20" s="186"/>
      <c r="D20" s="186"/>
      <c r="E20" s="186"/>
      <c r="F20" s="186"/>
      <c r="G20" s="187"/>
      <c r="H20" s="188"/>
      <c r="I20" s="189"/>
      <c r="J20" s="190"/>
      <c r="K20" s="191"/>
      <c r="L20" s="191"/>
      <c r="M20" s="191"/>
      <c r="N20" s="191"/>
      <c r="O20" s="192"/>
      <c r="P20" s="192"/>
      <c r="Q20" s="192"/>
      <c r="R20" s="192"/>
      <c r="S20" s="192"/>
      <c r="T20" s="192"/>
      <c r="U20" s="192"/>
      <c r="V20" s="193"/>
      <c r="W20" s="275"/>
      <c r="X20" s="277"/>
      <c r="Y20" s="277"/>
      <c r="Z20" s="277"/>
      <c r="AA20" s="277"/>
      <c r="AB20" s="277"/>
      <c r="AC20" s="277"/>
      <c r="AD20" s="277"/>
      <c r="AE20" s="277"/>
      <c r="AF20" s="277"/>
      <c r="AG20" s="277"/>
      <c r="AH20" s="277"/>
      <c r="AI20" s="277"/>
      <c r="AJ20" s="277"/>
      <c r="AK20" s="277"/>
      <c r="AL20" s="277"/>
      <c r="AM20" s="277"/>
      <c r="AN20" s="277"/>
      <c r="AO20" s="277"/>
      <c r="AP20" s="277"/>
      <c r="AQ20" s="277"/>
      <c r="AR20" s="277"/>
      <c r="AS20" s="277"/>
      <c r="AT20" s="402"/>
      <c r="AU20" s="160" t="s">
        <v>167</v>
      </c>
      <c r="BF20" s="83" t="s">
        <v>155</v>
      </c>
      <c r="BG20" s="84"/>
      <c r="BI20" s="85" t="s">
        <v>156</v>
      </c>
      <c r="BJ20" s="84"/>
      <c r="BK20" s="257" t="s">
        <v>168</v>
      </c>
      <c r="BL20" s="257"/>
      <c r="BM20" s="257"/>
      <c r="BN20" s="257"/>
      <c r="BO20" s="257"/>
      <c r="BP20" s="257"/>
      <c r="BQ20" s="257"/>
      <c r="BR20" s="257"/>
      <c r="BS20" s="258"/>
      <c r="CF20" s="68" t="s">
        <v>9</v>
      </c>
      <c r="CG20" s="69" t="s">
        <v>220</v>
      </c>
      <c r="CH20" s="29"/>
      <c r="CI20" s="70" t="s">
        <v>28</v>
      </c>
      <c r="CJ20" s="71" t="s">
        <v>120</v>
      </c>
      <c r="CK20" s="72" t="s">
        <v>108</v>
      </c>
      <c r="CL20" s="29"/>
    </row>
    <row r="21" spans="1:90" s="28" customFormat="1" ht="18.75" customHeight="1" x14ac:dyDescent="0.2">
      <c r="A21" s="194"/>
      <c r="B21" s="195"/>
      <c r="C21" s="195"/>
      <c r="D21" s="195"/>
      <c r="E21" s="195"/>
      <c r="F21" s="195"/>
      <c r="G21" s="196"/>
      <c r="H21" s="197"/>
      <c r="I21" s="198"/>
      <c r="J21" s="198"/>
      <c r="K21" s="198"/>
      <c r="L21" s="198"/>
      <c r="M21" s="198"/>
      <c r="N21" s="198"/>
      <c r="O21" s="199"/>
      <c r="P21" s="200"/>
      <c r="Q21" s="200"/>
      <c r="R21" s="200"/>
      <c r="S21" s="200"/>
      <c r="T21" s="200"/>
      <c r="U21" s="200"/>
      <c r="V21" s="201"/>
      <c r="W21" s="275"/>
      <c r="X21" s="277"/>
      <c r="Y21" s="277"/>
      <c r="Z21" s="277"/>
      <c r="AA21" s="277"/>
      <c r="AB21" s="277"/>
      <c r="AC21" s="277"/>
      <c r="AD21" s="277"/>
      <c r="AE21" s="277"/>
      <c r="AF21" s="277"/>
      <c r="AG21" s="277"/>
      <c r="AH21" s="277"/>
      <c r="AI21" s="277"/>
      <c r="AJ21" s="277"/>
      <c r="AK21" s="277"/>
      <c r="AL21" s="277"/>
      <c r="AM21" s="277"/>
      <c r="AN21" s="277"/>
      <c r="AO21" s="277"/>
      <c r="AP21" s="277"/>
      <c r="AQ21" s="277"/>
      <c r="AR21" s="277"/>
      <c r="AS21" s="277"/>
      <c r="AT21" s="402"/>
      <c r="AU21" s="161" t="s">
        <v>164</v>
      </c>
      <c r="AV21" s="86"/>
      <c r="AW21" s="86"/>
      <c r="AX21" s="86"/>
      <c r="AY21" s="86"/>
      <c r="AZ21" s="251"/>
      <c r="BA21" s="251"/>
      <c r="BB21" s="251"/>
      <c r="BC21" s="251"/>
      <c r="BD21" s="251"/>
      <c r="BE21" s="251"/>
      <c r="BF21" s="251"/>
      <c r="BG21" s="251"/>
      <c r="BH21" s="251"/>
      <c r="BI21" s="251"/>
      <c r="BJ21" s="251"/>
      <c r="BK21" s="251"/>
      <c r="BL21" s="251"/>
      <c r="BM21" s="251"/>
      <c r="BN21" s="251"/>
      <c r="BO21" s="251"/>
      <c r="BP21" s="251"/>
      <c r="BQ21" s="251"/>
      <c r="BR21" s="251"/>
      <c r="BS21" s="252"/>
      <c r="CF21" s="68" t="s">
        <v>10</v>
      </c>
      <c r="CG21" s="69" t="s">
        <v>220</v>
      </c>
      <c r="CH21" s="29"/>
      <c r="CI21" s="70" t="s">
        <v>29</v>
      </c>
      <c r="CJ21" s="71" t="s">
        <v>118</v>
      </c>
      <c r="CK21" s="72" t="s">
        <v>108</v>
      </c>
      <c r="CL21" s="29"/>
    </row>
    <row r="22" spans="1:90" s="28" customFormat="1" ht="18.75" customHeight="1" thickBot="1" x14ac:dyDescent="0.25">
      <c r="A22" s="202"/>
      <c r="B22" s="203"/>
      <c r="C22" s="203"/>
      <c r="D22" s="203"/>
      <c r="E22" s="203"/>
      <c r="F22" s="203"/>
      <c r="G22" s="203"/>
      <c r="H22" s="204"/>
      <c r="I22" s="203"/>
      <c r="J22" s="203"/>
      <c r="K22" s="203"/>
      <c r="L22" s="205"/>
      <c r="M22" s="205"/>
      <c r="N22" s="205"/>
      <c r="O22" s="205"/>
      <c r="P22" s="204"/>
      <c r="Q22" s="203"/>
      <c r="R22" s="203"/>
      <c r="S22" s="203"/>
      <c r="T22" s="203"/>
      <c r="U22" s="203"/>
      <c r="V22" s="206"/>
      <c r="W22" s="276"/>
      <c r="X22" s="278"/>
      <c r="Y22" s="278"/>
      <c r="Z22" s="278"/>
      <c r="AA22" s="278"/>
      <c r="AB22" s="278"/>
      <c r="AC22" s="278"/>
      <c r="AD22" s="278"/>
      <c r="AE22" s="278"/>
      <c r="AF22" s="278"/>
      <c r="AG22" s="278"/>
      <c r="AH22" s="278"/>
      <c r="AI22" s="278"/>
      <c r="AJ22" s="278"/>
      <c r="AK22" s="278"/>
      <c r="AL22" s="278"/>
      <c r="AM22" s="278"/>
      <c r="AN22" s="278"/>
      <c r="AO22" s="278"/>
      <c r="AP22" s="278"/>
      <c r="AQ22" s="278"/>
      <c r="AR22" s="278"/>
      <c r="AS22" s="278"/>
      <c r="AT22" s="403"/>
      <c r="AU22" s="161" t="s">
        <v>3</v>
      </c>
      <c r="AV22" s="86"/>
      <c r="AW22" s="87"/>
      <c r="AX22" s="259"/>
      <c r="AY22" s="260"/>
      <c r="AZ22" s="260"/>
      <c r="BA22" s="260"/>
      <c r="BB22" s="260"/>
      <c r="BC22" s="260"/>
      <c r="BD22" s="260"/>
      <c r="BE22" s="260"/>
      <c r="BF22" s="260"/>
      <c r="BG22" s="260"/>
      <c r="BH22" s="260"/>
      <c r="BI22" s="260"/>
      <c r="BJ22" s="260"/>
      <c r="BK22" s="260"/>
      <c r="BL22" s="260"/>
      <c r="BM22" s="260"/>
      <c r="BN22" s="260"/>
      <c r="BO22" s="260"/>
      <c r="BP22" s="260"/>
      <c r="BQ22" s="260"/>
      <c r="BR22" s="260"/>
      <c r="BS22" s="261"/>
      <c r="CF22" s="68" t="s">
        <v>11</v>
      </c>
      <c r="CG22" s="69" t="s">
        <v>220</v>
      </c>
      <c r="CH22" s="29"/>
      <c r="CI22" s="70" t="s">
        <v>30</v>
      </c>
      <c r="CJ22" s="71" t="s">
        <v>119</v>
      </c>
      <c r="CK22" s="72" t="s">
        <v>108</v>
      </c>
      <c r="CL22" s="29"/>
    </row>
    <row r="23" spans="1:90" s="28" customFormat="1" ht="15" customHeight="1" x14ac:dyDescent="0.2">
      <c r="A23" s="380" t="s">
        <v>0</v>
      </c>
      <c r="B23" s="381"/>
      <c r="C23" s="269" t="s">
        <v>174</v>
      </c>
      <c r="D23" s="270"/>
      <c r="E23" s="270"/>
      <c r="F23" s="270"/>
      <c r="G23" s="270"/>
      <c r="H23" s="270"/>
      <c r="I23" s="270"/>
      <c r="J23" s="270"/>
      <c r="K23" s="270"/>
      <c r="L23" s="270"/>
      <c r="M23" s="270"/>
      <c r="N23" s="270"/>
      <c r="O23" s="270"/>
      <c r="P23" s="270"/>
      <c r="Q23" s="270"/>
      <c r="R23" s="270"/>
      <c r="S23" s="270"/>
      <c r="T23" s="270"/>
      <c r="U23" s="270"/>
      <c r="V23" s="271"/>
      <c r="W23" s="342" t="s">
        <v>173</v>
      </c>
      <c r="X23" s="270"/>
      <c r="Y23" s="270"/>
      <c r="Z23" s="270"/>
      <c r="AA23" s="270"/>
      <c r="AB23" s="270"/>
      <c r="AC23" s="270"/>
      <c r="AD23" s="270"/>
      <c r="AE23" s="270"/>
      <c r="AF23" s="270"/>
      <c r="AG23" s="270"/>
      <c r="AH23" s="270"/>
      <c r="AI23" s="270"/>
      <c r="AJ23" s="270"/>
      <c r="AK23" s="270"/>
      <c r="AL23" s="270"/>
      <c r="AM23" s="270"/>
      <c r="AN23" s="270"/>
      <c r="AO23" s="270"/>
      <c r="AP23" s="270"/>
      <c r="AQ23" s="270"/>
      <c r="AR23" s="270"/>
      <c r="AS23" s="270"/>
      <c r="AT23" s="271"/>
      <c r="AU23" s="269" t="s">
        <v>157</v>
      </c>
      <c r="AV23" s="342"/>
      <c r="AW23" s="343"/>
      <c r="AX23" s="347" t="s">
        <v>158</v>
      </c>
      <c r="AY23" s="348"/>
      <c r="AZ23" s="348"/>
      <c r="BA23" s="348"/>
      <c r="BB23" s="348"/>
      <c r="BC23" s="348"/>
      <c r="BD23" s="348"/>
      <c r="BE23" s="348"/>
      <c r="BF23" s="348"/>
      <c r="BG23" s="386" t="s">
        <v>161</v>
      </c>
      <c r="BH23" s="387"/>
      <c r="BI23" s="388"/>
      <c r="BJ23" s="392" t="s">
        <v>5</v>
      </c>
      <c r="BK23" s="393"/>
      <c r="BL23" s="394"/>
      <c r="BM23" s="398" t="s">
        <v>203</v>
      </c>
      <c r="BN23" s="270"/>
      <c r="BO23" s="270"/>
      <c r="BP23" s="270"/>
      <c r="BQ23" s="270"/>
      <c r="BR23" s="270"/>
      <c r="BS23" s="271"/>
      <c r="CF23" s="68" t="s">
        <v>13</v>
      </c>
      <c r="CG23" s="69" t="s">
        <v>220</v>
      </c>
      <c r="CH23" s="29"/>
      <c r="CI23" s="70" t="s">
        <v>31</v>
      </c>
      <c r="CJ23" s="71" t="s">
        <v>121</v>
      </c>
      <c r="CK23" s="72" t="s">
        <v>108</v>
      </c>
      <c r="CL23" s="29"/>
    </row>
    <row r="24" spans="1:90" s="28" customFormat="1" ht="15" customHeight="1" thickBot="1" x14ac:dyDescent="0.25">
      <c r="A24" s="382" t="s">
        <v>1</v>
      </c>
      <c r="B24" s="383"/>
      <c r="C24" s="272"/>
      <c r="D24" s="273"/>
      <c r="E24" s="273"/>
      <c r="F24" s="273"/>
      <c r="G24" s="273"/>
      <c r="H24" s="273"/>
      <c r="I24" s="273"/>
      <c r="J24" s="273"/>
      <c r="K24" s="273"/>
      <c r="L24" s="273"/>
      <c r="M24" s="273"/>
      <c r="N24" s="273"/>
      <c r="O24" s="273"/>
      <c r="P24" s="273"/>
      <c r="Q24" s="273"/>
      <c r="R24" s="273"/>
      <c r="S24" s="273"/>
      <c r="T24" s="273"/>
      <c r="U24" s="273"/>
      <c r="V24" s="274"/>
      <c r="W24" s="273"/>
      <c r="X24" s="273"/>
      <c r="Y24" s="273"/>
      <c r="Z24" s="273"/>
      <c r="AA24" s="273"/>
      <c r="AB24" s="273"/>
      <c r="AC24" s="273"/>
      <c r="AD24" s="273"/>
      <c r="AE24" s="273"/>
      <c r="AF24" s="273"/>
      <c r="AG24" s="273"/>
      <c r="AH24" s="273"/>
      <c r="AI24" s="273"/>
      <c r="AJ24" s="273"/>
      <c r="AK24" s="273"/>
      <c r="AL24" s="273"/>
      <c r="AM24" s="273"/>
      <c r="AN24" s="273"/>
      <c r="AO24" s="273"/>
      <c r="AP24" s="273"/>
      <c r="AQ24" s="273"/>
      <c r="AR24" s="273"/>
      <c r="AS24" s="273"/>
      <c r="AT24" s="274"/>
      <c r="AU24" s="344"/>
      <c r="AV24" s="345"/>
      <c r="AW24" s="346"/>
      <c r="AX24" s="400" t="s">
        <v>159</v>
      </c>
      <c r="AY24" s="356"/>
      <c r="AZ24" s="356"/>
      <c r="BA24" s="356"/>
      <c r="BB24" s="356"/>
      <c r="BC24" s="401"/>
      <c r="BD24" s="355" t="s">
        <v>160</v>
      </c>
      <c r="BE24" s="356"/>
      <c r="BF24" s="356"/>
      <c r="BG24" s="389"/>
      <c r="BH24" s="390"/>
      <c r="BI24" s="391"/>
      <c r="BJ24" s="395"/>
      <c r="BK24" s="396"/>
      <c r="BL24" s="397"/>
      <c r="BM24" s="399"/>
      <c r="BN24" s="273"/>
      <c r="BO24" s="273"/>
      <c r="BP24" s="273"/>
      <c r="BQ24" s="273"/>
      <c r="BR24" s="273"/>
      <c r="BS24" s="274"/>
      <c r="CF24" s="68" t="s">
        <v>218</v>
      </c>
      <c r="CG24" s="69" t="s">
        <v>220</v>
      </c>
      <c r="CH24" s="29"/>
      <c r="CI24" s="70" t="s">
        <v>32</v>
      </c>
      <c r="CJ24" s="71" t="s">
        <v>97</v>
      </c>
      <c r="CK24" s="72" t="s">
        <v>91</v>
      </c>
      <c r="CL24" s="29"/>
    </row>
    <row r="25" spans="1:90" s="28" customFormat="1" ht="15" customHeight="1" thickBot="1" x14ac:dyDescent="0.25">
      <c r="A25" s="214"/>
      <c r="B25" s="216"/>
      <c r="C25" s="214"/>
      <c r="D25" s="215"/>
      <c r="E25" s="215"/>
      <c r="F25" s="215"/>
      <c r="G25" s="215"/>
      <c r="H25" s="215"/>
      <c r="I25" s="215"/>
      <c r="J25" s="215"/>
      <c r="K25" s="215"/>
      <c r="L25" s="215"/>
      <c r="M25" s="215"/>
      <c r="N25" s="215"/>
      <c r="O25" s="215"/>
      <c r="P25" s="215"/>
      <c r="Q25" s="215"/>
      <c r="R25" s="215"/>
      <c r="S25" s="215"/>
      <c r="T25" s="215"/>
      <c r="U25" s="215"/>
      <c r="V25" s="216"/>
      <c r="W25" s="88"/>
      <c r="X25" s="89"/>
      <c r="Y25" s="89"/>
      <c r="Z25" s="89"/>
      <c r="AA25" s="89"/>
      <c r="AB25" s="89"/>
      <c r="AC25" s="89"/>
      <c r="AD25" s="89"/>
      <c r="AE25" s="89"/>
      <c r="AF25" s="89"/>
      <c r="AG25" s="89"/>
      <c r="AH25" s="89"/>
      <c r="AI25" s="89"/>
      <c r="AJ25" s="89"/>
      <c r="AK25" s="89"/>
      <c r="AL25" s="89"/>
      <c r="AM25" s="89"/>
      <c r="AN25" s="89"/>
      <c r="AO25" s="89"/>
      <c r="AP25" s="89"/>
      <c r="AQ25" s="89"/>
      <c r="AR25" s="89"/>
      <c r="AS25" s="89"/>
      <c r="AT25" s="90"/>
      <c r="AU25" s="298"/>
      <c r="AV25" s="233"/>
      <c r="AW25" s="234"/>
      <c r="AX25" s="299"/>
      <c r="AY25" s="300"/>
      <c r="AZ25" s="300"/>
      <c r="BA25" s="300"/>
      <c r="BB25" s="300"/>
      <c r="BC25" s="301"/>
      <c r="BD25" s="238"/>
      <c r="BE25" s="239"/>
      <c r="BF25" s="240"/>
      <c r="BG25" s="232"/>
      <c r="BH25" s="233"/>
      <c r="BI25" s="234"/>
      <c r="BJ25" s="232"/>
      <c r="BK25" s="233"/>
      <c r="BL25" s="234"/>
      <c r="BM25" s="223"/>
      <c r="BN25" s="224"/>
      <c r="BO25" s="224"/>
      <c r="BP25" s="224"/>
      <c r="BQ25" s="224"/>
      <c r="BR25" s="224"/>
      <c r="BS25" s="225"/>
      <c r="CF25" s="91" t="s">
        <v>219</v>
      </c>
      <c r="CG25" s="92" t="b">
        <v>1</v>
      </c>
      <c r="CH25" s="29"/>
      <c r="CI25" s="70" t="s">
        <v>32</v>
      </c>
      <c r="CJ25" s="71" t="s">
        <v>97</v>
      </c>
      <c r="CK25" s="72" t="s">
        <v>108</v>
      </c>
      <c r="CL25" s="29"/>
    </row>
    <row r="26" spans="1:90" s="28" customFormat="1" ht="15" customHeight="1" x14ac:dyDescent="0.2">
      <c r="A26" s="208"/>
      <c r="B26" s="210"/>
      <c r="C26" s="208"/>
      <c r="D26" s="209"/>
      <c r="E26" s="209"/>
      <c r="F26" s="209"/>
      <c r="G26" s="209"/>
      <c r="H26" s="209"/>
      <c r="I26" s="209"/>
      <c r="J26" s="209"/>
      <c r="K26" s="209"/>
      <c r="L26" s="209"/>
      <c r="M26" s="209"/>
      <c r="N26" s="209"/>
      <c r="O26" s="209"/>
      <c r="P26" s="209"/>
      <c r="Q26" s="209"/>
      <c r="R26" s="209"/>
      <c r="S26" s="209"/>
      <c r="T26" s="209"/>
      <c r="U26" s="209"/>
      <c r="V26" s="210"/>
      <c r="W26" s="93"/>
      <c r="X26" s="94"/>
      <c r="Y26" s="94"/>
      <c r="Z26" s="94"/>
      <c r="AA26" s="94"/>
      <c r="AB26" s="94"/>
      <c r="AC26" s="94"/>
      <c r="AD26" s="94"/>
      <c r="AE26" s="94"/>
      <c r="AF26" s="94"/>
      <c r="AG26" s="94"/>
      <c r="AH26" s="94"/>
      <c r="AI26" s="94"/>
      <c r="AJ26" s="94"/>
      <c r="AK26" s="94"/>
      <c r="AL26" s="94"/>
      <c r="AM26" s="94"/>
      <c r="AN26" s="94"/>
      <c r="AO26" s="94"/>
      <c r="AP26" s="94"/>
      <c r="AQ26" s="94"/>
      <c r="AR26" s="94"/>
      <c r="AS26" s="94"/>
      <c r="AT26" s="95"/>
      <c r="AU26" s="295"/>
      <c r="AV26" s="218"/>
      <c r="AW26" s="219"/>
      <c r="AX26" s="241"/>
      <c r="AY26" s="242"/>
      <c r="AZ26" s="242"/>
      <c r="BA26" s="242"/>
      <c r="BB26" s="242"/>
      <c r="BC26" s="243"/>
      <c r="BD26" s="235"/>
      <c r="BE26" s="236"/>
      <c r="BF26" s="237"/>
      <c r="BG26" s="217"/>
      <c r="BH26" s="218"/>
      <c r="BI26" s="219"/>
      <c r="BJ26" s="217"/>
      <c r="BK26" s="218"/>
      <c r="BL26" s="219"/>
      <c r="BM26" s="226"/>
      <c r="BN26" s="227"/>
      <c r="BO26" s="227"/>
      <c r="BP26" s="227"/>
      <c r="BQ26" s="227"/>
      <c r="BR26" s="227"/>
      <c r="BS26" s="228"/>
      <c r="CF26" s="29"/>
      <c r="CG26" s="30"/>
      <c r="CH26" s="29"/>
      <c r="CI26" s="70" t="s">
        <v>33</v>
      </c>
      <c r="CJ26" s="71" t="s">
        <v>92</v>
      </c>
      <c r="CK26" s="72" t="s">
        <v>91</v>
      </c>
      <c r="CL26" s="29"/>
    </row>
    <row r="27" spans="1:90" s="28" customFormat="1" ht="15" customHeight="1" x14ac:dyDescent="0.2">
      <c r="A27" s="208"/>
      <c r="B27" s="210"/>
      <c r="C27" s="208"/>
      <c r="D27" s="209"/>
      <c r="E27" s="209"/>
      <c r="F27" s="209"/>
      <c r="G27" s="209"/>
      <c r="H27" s="209"/>
      <c r="I27" s="209"/>
      <c r="J27" s="209"/>
      <c r="K27" s="209"/>
      <c r="L27" s="209"/>
      <c r="M27" s="209"/>
      <c r="N27" s="209"/>
      <c r="O27" s="209"/>
      <c r="P27" s="209"/>
      <c r="Q27" s="209"/>
      <c r="R27" s="209"/>
      <c r="S27" s="209"/>
      <c r="T27" s="209"/>
      <c r="U27" s="209"/>
      <c r="V27" s="210"/>
      <c r="W27" s="93"/>
      <c r="X27" s="94"/>
      <c r="Y27" s="94"/>
      <c r="Z27" s="94"/>
      <c r="AA27" s="94"/>
      <c r="AB27" s="94"/>
      <c r="AC27" s="94"/>
      <c r="AD27" s="94"/>
      <c r="AE27" s="94"/>
      <c r="AF27" s="94"/>
      <c r="AG27" s="94"/>
      <c r="AH27" s="94"/>
      <c r="AI27" s="94"/>
      <c r="AJ27" s="94"/>
      <c r="AK27" s="94"/>
      <c r="AL27" s="94"/>
      <c r="AM27" s="94"/>
      <c r="AN27" s="94"/>
      <c r="AO27" s="94"/>
      <c r="AP27" s="94"/>
      <c r="AQ27" s="94"/>
      <c r="AR27" s="94"/>
      <c r="AS27" s="94"/>
      <c r="AT27" s="95"/>
      <c r="AU27" s="295"/>
      <c r="AV27" s="218"/>
      <c r="AW27" s="219"/>
      <c r="AX27" s="244"/>
      <c r="AY27" s="245"/>
      <c r="AZ27" s="245"/>
      <c r="BA27" s="245"/>
      <c r="BB27" s="245"/>
      <c r="BC27" s="246"/>
      <c r="BD27" s="235"/>
      <c r="BE27" s="236"/>
      <c r="BF27" s="237"/>
      <c r="BG27" s="217"/>
      <c r="BH27" s="218"/>
      <c r="BI27" s="219"/>
      <c r="BJ27" s="217"/>
      <c r="BK27" s="218"/>
      <c r="BL27" s="219"/>
      <c r="BM27" s="226"/>
      <c r="BN27" s="227"/>
      <c r="BO27" s="227"/>
      <c r="BP27" s="227"/>
      <c r="BQ27" s="227"/>
      <c r="BR27" s="227"/>
      <c r="BS27" s="228"/>
      <c r="CF27" s="29"/>
      <c r="CG27" s="30"/>
      <c r="CH27" s="29"/>
      <c r="CI27" s="70" t="s">
        <v>33</v>
      </c>
      <c r="CJ27" s="71" t="s">
        <v>92</v>
      </c>
      <c r="CK27" s="72" t="s">
        <v>108</v>
      </c>
      <c r="CL27" s="29"/>
    </row>
    <row r="28" spans="1:90" s="28" customFormat="1" ht="15" customHeight="1" x14ac:dyDescent="0.2">
      <c r="A28" s="208"/>
      <c r="B28" s="210"/>
      <c r="C28" s="208"/>
      <c r="D28" s="209"/>
      <c r="E28" s="209"/>
      <c r="F28" s="209"/>
      <c r="G28" s="209"/>
      <c r="H28" s="209"/>
      <c r="I28" s="209"/>
      <c r="J28" s="209"/>
      <c r="K28" s="209"/>
      <c r="L28" s="209"/>
      <c r="M28" s="209"/>
      <c r="N28" s="209"/>
      <c r="O28" s="209"/>
      <c r="P28" s="209"/>
      <c r="Q28" s="209"/>
      <c r="R28" s="209"/>
      <c r="S28" s="209"/>
      <c r="T28" s="209"/>
      <c r="U28" s="209"/>
      <c r="V28" s="210"/>
      <c r="W28" s="93"/>
      <c r="X28" s="94"/>
      <c r="Y28" s="94"/>
      <c r="Z28" s="94"/>
      <c r="AA28" s="94"/>
      <c r="AB28" s="94"/>
      <c r="AC28" s="94"/>
      <c r="AD28" s="94"/>
      <c r="AE28" s="94"/>
      <c r="AF28" s="94"/>
      <c r="AG28" s="94"/>
      <c r="AH28" s="94"/>
      <c r="AI28" s="94"/>
      <c r="AJ28" s="94"/>
      <c r="AK28" s="94"/>
      <c r="AL28" s="94"/>
      <c r="AM28" s="94"/>
      <c r="AN28" s="94"/>
      <c r="AO28" s="94"/>
      <c r="AP28" s="94"/>
      <c r="AQ28" s="94"/>
      <c r="AR28" s="94"/>
      <c r="AS28" s="94"/>
      <c r="AT28" s="95"/>
      <c r="AU28" s="295"/>
      <c r="AV28" s="218"/>
      <c r="AW28" s="219"/>
      <c r="AX28" s="241"/>
      <c r="AY28" s="242"/>
      <c r="AZ28" s="242"/>
      <c r="BA28" s="242"/>
      <c r="BB28" s="242"/>
      <c r="BC28" s="243"/>
      <c r="BD28" s="235"/>
      <c r="BE28" s="236"/>
      <c r="BF28" s="237"/>
      <c r="BG28" s="217"/>
      <c r="BH28" s="218"/>
      <c r="BI28" s="219"/>
      <c r="BJ28" s="217"/>
      <c r="BK28" s="218"/>
      <c r="BL28" s="219"/>
      <c r="BM28" s="226"/>
      <c r="BN28" s="227"/>
      <c r="BO28" s="227"/>
      <c r="BP28" s="227"/>
      <c r="BQ28" s="227"/>
      <c r="BR28" s="227"/>
      <c r="BS28" s="228"/>
      <c r="CF28" s="29"/>
      <c r="CG28" s="30"/>
      <c r="CH28" s="29"/>
      <c r="CI28" s="70" t="s">
        <v>34</v>
      </c>
      <c r="CJ28" s="71" t="s">
        <v>93</v>
      </c>
      <c r="CK28" s="72" t="s">
        <v>91</v>
      </c>
      <c r="CL28" s="29"/>
    </row>
    <row r="29" spans="1:90" s="28" customFormat="1" ht="15" customHeight="1" x14ac:dyDescent="0.2">
      <c r="A29" s="208"/>
      <c r="B29" s="210"/>
      <c r="C29" s="208"/>
      <c r="D29" s="209"/>
      <c r="E29" s="209"/>
      <c r="F29" s="209"/>
      <c r="G29" s="209"/>
      <c r="H29" s="209"/>
      <c r="I29" s="209"/>
      <c r="J29" s="209"/>
      <c r="K29" s="209"/>
      <c r="L29" s="209"/>
      <c r="M29" s="209"/>
      <c r="N29" s="209"/>
      <c r="O29" s="209"/>
      <c r="P29" s="209"/>
      <c r="Q29" s="209"/>
      <c r="R29" s="209"/>
      <c r="S29" s="209"/>
      <c r="T29" s="209"/>
      <c r="U29" s="209"/>
      <c r="V29" s="210"/>
      <c r="W29" s="93"/>
      <c r="X29" s="94"/>
      <c r="Y29" s="94"/>
      <c r="Z29" s="94"/>
      <c r="AA29" s="94"/>
      <c r="AB29" s="94"/>
      <c r="AC29" s="94"/>
      <c r="AD29" s="94"/>
      <c r="AE29" s="94"/>
      <c r="AF29" s="94"/>
      <c r="AG29" s="94"/>
      <c r="AH29" s="94"/>
      <c r="AI29" s="94"/>
      <c r="AJ29" s="94"/>
      <c r="AK29" s="94"/>
      <c r="AL29" s="94"/>
      <c r="AM29" s="94"/>
      <c r="AN29" s="94"/>
      <c r="AO29" s="94"/>
      <c r="AP29" s="94"/>
      <c r="AQ29" s="94"/>
      <c r="AR29" s="94"/>
      <c r="AS29" s="94"/>
      <c r="AT29" s="95"/>
      <c r="AU29" s="295"/>
      <c r="AV29" s="218"/>
      <c r="AW29" s="219"/>
      <c r="AX29" s="244"/>
      <c r="AY29" s="245"/>
      <c r="AZ29" s="245"/>
      <c r="BA29" s="245"/>
      <c r="BB29" s="245"/>
      <c r="BC29" s="246"/>
      <c r="BD29" s="235"/>
      <c r="BE29" s="236"/>
      <c r="BF29" s="237"/>
      <c r="BG29" s="217"/>
      <c r="BH29" s="218"/>
      <c r="BI29" s="219"/>
      <c r="BJ29" s="217"/>
      <c r="BK29" s="218"/>
      <c r="BL29" s="219"/>
      <c r="BM29" s="226"/>
      <c r="BN29" s="227"/>
      <c r="BO29" s="227"/>
      <c r="BP29" s="227"/>
      <c r="BQ29" s="227"/>
      <c r="BR29" s="227"/>
      <c r="BS29" s="228"/>
      <c r="CF29" s="29"/>
      <c r="CG29" s="30"/>
      <c r="CH29" s="29"/>
      <c r="CI29" s="70" t="s">
        <v>34</v>
      </c>
      <c r="CJ29" s="71" t="s">
        <v>93</v>
      </c>
      <c r="CK29" s="72" t="s">
        <v>108</v>
      </c>
      <c r="CL29" s="29"/>
    </row>
    <row r="30" spans="1:90" s="28" customFormat="1" ht="15" customHeight="1" x14ac:dyDescent="0.2">
      <c r="A30" s="208"/>
      <c r="B30" s="210"/>
      <c r="C30" s="208"/>
      <c r="D30" s="209"/>
      <c r="E30" s="209"/>
      <c r="F30" s="209"/>
      <c r="G30" s="209"/>
      <c r="H30" s="209"/>
      <c r="I30" s="209"/>
      <c r="J30" s="209"/>
      <c r="K30" s="209"/>
      <c r="L30" s="209"/>
      <c r="M30" s="209"/>
      <c r="N30" s="209"/>
      <c r="O30" s="209"/>
      <c r="P30" s="209"/>
      <c r="Q30" s="209"/>
      <c r="R30" s="209"/>
      <c r="S30" s="209"/>
      <c r="T30" s="209"/>
      <c r="U30" s="209"/>
      <c r="V30" s="210"/>
      <c r="W30" s="93"/>
      <c r="X30" s="94"/>
      <c r="Y30" s="94"/>
      <c r="Z30" s="94"/>
      <c r="AA30" s="94"/>
      <c r="AB30" s="94"/>
      <c r="AC30" s="94"/>
      <c r="AD30" s="94"/>
      <c r="AE30" s="94"/>
      <c r="AF30" s="94"/>
      <c r="AG30" s="94"/>
      <c r="AH30" s="94"/>
      <c r="AI30" s="94"/>
      <c r="AJ30" s="94"/>
      <c r="AK30" s="94"/>
      <c r="AL30" s="94"/>
      <c r="AM30" s="94"/>
      <c r="AN30" s="94"/>
      <c r="AO30" s="94"/>
      <c r="AP30" s="94"/>
      <c r="AQ30" s="94"/>
      <c r="AR30" s="94"/>
      <c r="AS30" s="94"/>
      <c r="AT30" s="95"/>
      <c r="AU30" s="295"/>
      <c r="AV30" s="218"/>
      <c r="AW30" s="219"/>
      <c r="AX30" s="241"/>
      <c r="AY30" s="242"/>
      <c r="AZ30" s="242"/>
      <c r="BA30" s="242"/>
      <c r="BB30" s="242"/>
      <c r="BC30" s="243"/>
      <c r="BD30" s="235"/>
      <c r="BE30" s="236"/>
      <c r="BF30" s="237"/>
      <c r="BG30" s="217"/>
      <c r="BH30" s="218"/>
      <c r="BI30" s="219"/>
      <c r="BJ30" s="217"/>
      <c r="BK30" s="218"/>
      <c r="BL30" s="219"/>
      <c r="BM30" s="226"/>
      <c r="BN30" s="227"/>
      <c r="BO30" s="227"/>
      <c r="BP30" s="227"/>
      <c r="BQ30" s="227"/>
      <c r="BR30" s="227"/>
      <c r="BS30" s="228"/>
      <c r="CF30" s="29"/>
      <c r="CG30" s="30"/>
      <c r="CH30" s="29"/>
      <c r="CI30" s="70" t="s">
        <v>35</v>
      </c>
      <c r="CJ30" s="71" t="s">
        <v>96</v>
      </c>
      <c r="CK30" s="72" t="s">
        <v>91</v>
      </c>
      <c r="CL30" s="29"/>
    </row>
    <row r="31" spans="1:90" s="28" customFormat="1" ht="15" customHeight="1" x14ac:dyDescent="0.2">
      <c r="A31" s="208"/>
      <c r="B31" s="210"/>
      <c r="C31" s="208"/>
      <c r="D31" s="209"/>
      <c r="E31" s="209"/>
      <c r="F31" s="209"/>
      <c r="G31" s="209"/>
      <c r="H31" s="209"/>
      <c r="I31" s="209"/>
      <c r="J31" s="209"/>
      <c r="K31" s="209"/>
      <c r="L31" s="209"/>
      <c r="M31" s="209"/>
      <c r="N31" s="209"/>
      <c r="O31" s="209"/>
      <c r="P31" s="209"/>
      <c r="Q31" s="209"/>
      <c r="R31" s="209"/>
      <c r="S31" s="209"/>
      <c r="T31" s="209"/>
      <c r="U31" s="209"/>
      <c r="V31" s="210"/>
      <c r="W31" s="93"/>
      <c r="X31" s="94"/>
      <c r="Y31" s="94"/>
      <c r="Z31" s="94"/>
      <c r="AA31" s="94"/>
      <c r="AB31" s="94"/>
      <c r="AC31" s="94"/>
      <c r="AD31" s="94"/>
      <c r="AE31" s="94"/>
      <c r="AF31" s="94"/>
      <c r="AG31" s="94"/>
      <c r="AH31" s="94"/>
      <c r="AI31" s="94"/>
      <c r="AJ31" s="94"/>
      <c r="AK31" s="94"/>
      <c r="AL31" s="94"/>
      <c r="AM31" s="94"/>
      <c r="AN31" s="94"/>
      <c r="AO31" s="94"/>
      <c r="AP31" s="94"/>
      <c r="AQ31" s="94"/>
      <c r="AR31" s="94"/>
      <c r="AS31" s="94"/>
      <c r="AT31" s="95"/>
      <c r="AU31" s="295"/>
      <c r="AV31" s="218"/>
      <c r="AW31" s="219"/>
      <c r="AX31" s="244"/>
      <c r="AY31" s="245"/>
      <c r="AZ31" s="245"/>
      <c r="BA31" s="245"/>
      <c r="BB31" s="245"/>
      <c r="BC31" s="246"/>
      <c r="BD31" s="235"/>
      <c r="BE31" s="236"/>
      <c r="BF31" s="237"/>
      <c r="BG31" s="217"/>
      <c r="BH31" s="218"/>
      <c r="BI31" s="219"/>
      <c r="BJ31" s="217"/>
      <c r="BK31" s="218"/>
      <c r="BL31" s="219"/>
      <c r="BM31" s="226"/>
      <c r="BN31" s="227"/>
      <c r="BO31" s="227"/>
      <c r="BP31" s="227"/>
      <c r="BQ31" s="227"/>
      <c r="BR31" s="227"/>
      <c r="BS31" s="228"/>
      <c r="CF31" s="29"/>
      <c r="CG31" s="30"/>
      <c r="CH31" s="29"/>
      <c r="CI31" s="70" t="s">
        <v>35</v>
      </c>
      <c r="CJ31" s="71" t="s">
        <v>96</v>
      </c>
      <c r="CK31" s="72" t="s">
        <v>108</v>
      </c>
      <c r="CL31" s="29"/>
    </row>
    <row r="32" spans="1:90" s="28" customFormat="1" ht="15" customHeight="1" x14ac:dyDescent="0.2">
      <c r="A32" s="208"/>
      <c r="B32" s="210"/>
      <c r="C32" s="208"/>
      <c r="D32" s="209"/>
      <c r="E32" s="209"/>
      <c r="F32" s="209"/>
      <c r="G32" s="209"/>
      <c r="H32" s="209"/>
      <c r="I32" s="209"/>
      <c r="J32" s="209"/>
      <c r="K32" s="209"/>
      <c r="L32" s="209"/>
      <c r="M32" s="209"/>
      <c r="N32" s="209"/>
      <c r="O32" s="209"/>
      <c r="P32" s="209"/>
      <c r="Q32" s="209"/>
      <c r="R32" s="209"/>
      <c r="S32" s="209"/>
      <c r="T32" s="209"/>
      <c r="U32" s="209"/>
      <c r="V32" s="210"/>
      <c r="W32" s="93"/>
      <c r="X32" s="94"/>
      <c r="Y32" s="94"/>
      <c r="Z32" s="94"/>
      <c r="AA32" s="94"/>
      <c r="AB32" s="94"/>
      <c r="AC32" s="94"/>
      <c r="AD32" s="94"/>
      <c r="AE32" s="94"/>
      <c r="AF32" s="94"/>
      <c r="AG32" s="94"/>
      <c r="AH32" s="94"/>
      <c r="AI32" s="94"/>
      <c r="AJ32" s="94"/>
      <c r="AK32" s="94"/>
      <c r="AL32" s="94"/>
      <c r="AM32" s="94"/>
      <c r="AN32" s="94"/>
      <c r="AO32" s="94"/>
      <c r="AP32" s="94"/>
      <c r="AQ32" s="94"/>
      <c r="AR32" s="94"/>
      <c r="AS32" s="94"/>
      <c r="AT32" s="95"/>
      <c r="AU32" s="295"/>
      <c r="AV32" s="218"/>
      <c r="AW32" s="219"/>
      <c r="AX32" s="241"/>
      <c r="AY32" s="242"/>
      <c r="AZ32" s="242"/>
      <c r="BA32" s="242"/>
      <c r="BB32" s="242"/>
      <c r="BC32" s="243"/>
      <c r="BD32" s="235"/>
      <c r="BE32" s="236"/>
      <c r="BF32" s="237"/>
      <c r="BG32" s="217"/>
      <c r="BH32" s="218"/>
      <c r="BI32" s="219"/>
      <c r="BJ32" s="217"/>
      <c r="BK32" s="218"/>
      <c r="BL32" s="219"/>
      <c r="BM32" s="226"/>
      <c r="BN32" s="227"/>
      <c r="BO32" s="227"/>
      <c r="BP32" s="227"/>
      <c r="BQ32" s="227"/>
      <c r="BR32" s="227"/>
      <c r="BS32" s="228"/>
      <c r="CF32" s="29"/>
      <c r="CG32" s="30"/>
      <c r="CH32" s="29"/>
      <c r="CI32" s="70" t="s">
        <v>36</v>
      </c>
      <c r="CJ32" s="71" t="s">
        <v>90</v>
      </c>
      <c r="CK32" s="72" t="s">
        <v>91</v>
      </c>
      <c r="CL32" s="29"/>
    </row>
    <row r="33" spans="1:90" s="28" customFormat="1" ht="15" customHeight="1" x14ac:dyDescent="0.2">
      <c r="A33" s="208"/>
      <c r="B33" s="210"/>
      <c r="C33" s="208"/>
      <c r="D33" s="209"/>
      <c r="E33" s="209"/>
      <c r="F33" s="209"/>
      <c r="G33" s="209"/>
      <c r="H33" s="209"/>
      <c r="I33" s="209"/>
      <c r="J33" s="209"/>
      <c r="K33" s="209"/>
      <c r="L33" s="209"/>
      <c r="M33" s="209"/>
      <c r="N33" s="209"/>
      <c r="O33" s="209"/>
      <c r="P33" s="209"/>
      <c r="Q33" s="209"/>
      <c r="R33" s="209"/>
      <c r="S33" s="209"/>
      <c r="T33" s="209"/>
      <c r="U33" s="209"/>
      <c r="V33" s="210"/>
      <c r="W33" s="93"/>
      <c r="X33" s="94"/>
      <c r="Y33" s="94"/>
      <c r="Z33" s="94"/>
      <c r="AA33" s="94"/>
      <c r="AB33" s="94"/>
      <c r="AC33" s="94"/>
      <c r="AD33" s="94"/>
      <c r="AE33" s="94"/>
      <c r="AF33" s="94"/>
      <c r="AG33" s="94"/>
      <c r="AH33" s="94"/>
      <c r="AI33" s="94"/>
      <c r="AJ33" s="94"/>
      <c r="AK33" s="94"/>
      <c r="AL33" s="94"/>
      <c r="AM33" s="94"/>
      <c r="AN33" s="94"/>
      <c r="AO33" s="94"/>
      <c r="AP33" s="94"/>
      <c r="AQ33" s="94"/>
      <c r="AR33" s="94"/>
      <c r="AS33" s="94"/>
      <c r="AT33" s="95"/>
      <c r="AU33" s="295"/>
      <c r="AV33" s="218"/>
      <c r="AW33" s="219"/>
      <c r="AX33" s="244"/>
      <c r="AY33" s="245"/>
      <c r="AZ33" s="245"/>
      <c r="BA33" s="245"/>
      <c r="BB33" s="245"/>
      <c r="BC33" s="246"/>
      <c r="BD33" s="235"/>
      <c r="BE33" s="236"/>
      <c r="BF33" s="237"/>
      <c r="BG33" s="217"/>
      <c r="BH33" s="218"/>
      <c r="BI33" s="219"/>
      <c r="BJ33" s="217"/>
      <c r="BK33" s="218"/>
      <c r="BL33" s="219"/>
      <c r="BM33" s="226"/>
      <c r="BN33" s="227"/>
      <c r="BO33" s="227"/>
      <c r="BP33" s="227"/>
      <c r="BQ33" s="227"/>
      <c r="BR33" s="227"/>
      <c r="BS33" s="228"/>
      <c r="CF33" s="29"/>
      <c r="CG33" s="30"/>
      <c r="CH33" s="29"/>
      <c r="CI33" s="70" t="s">
        <v>37</v>
      </c>
      <c r="CJ33" s="71" t="s">
        <v>98</v>
      </c>
      <c r="CK33" s="72" t="s">
        <v>91</v>
      </c>
      <c r="CL33" s="29"/>
    </row>
    <row r="34" spans="1:90" s="28" customFormat="1" ht="15" customHeight="1" x14ac:dyDescent="0.2">
      <c r="A34" s="208"/>
      <c r="B34" s="210"/>
      <c r="C34" s="208"/>
      <c r="D34" s="209"/>
      <c r="E34" s="209"/>
      <c r="F34" s="209"/>
      <c r="G34" s="209"/>
      <c r="H34" s="209"/>
      <c r="I34" s="209"/>
      <c r="J34" s="209"/>
      <c r="K34" s="209"/>
      <c r="L34" s="209"/>
      <c r="M34" s="209"/>
      <c r="N34" s="209"/>
      <c r="O34" s="209"/>
      <c r="P34" s="209"/>
      <c r="Q34" s="209"/>
      <c r="R34" s="209"/>
      <c r="S34" s="209"/>
      <c r="T34" s="209"/>
      <c r="U34" s="209"/>
      <c r="V34" s="210"/>
      <c r="W34" s="93"/>
      <c r="X34" s="94"/>
      <c r="Y34" s="94"/>
      <c r="Z34" s="94"/>
      <c r="AA34" s="94"/>
      <c r="AB34" s="94"/>
      <c r="AC34" s="94"/>
      <c r="AD34" s="94"/>
      <c r="AE34" s="94"/>
      <c r="AF34" s="94"/>
      <c r="AG34" s="94"/>
      <c r="AH34" s="94"/>
      <c r="AI34" s="94"/>
      <c r="AJ34" s="94"/>
      <c r="AK34" s="94"/>
      <c r="AL34" s="94"/>
      <c r="AM34" s="94"/>
      <c r="AN34" s="94"/>
      <c r="AO34" s="94"/>
      <c r="AP34" s="94"/>
      <c r="AQ34" s="94"/>
      <c r="AR34" s="94"/>
      <c r="AS34" s="94"/>
      <c r="AT34" s="95"/>
      <c r="AU34" s="295"/>
      <c r="AV34" s="218"/>
      <c r="AW34" s="219"/>
      <c r="AX34" s="241"/>
      <c r="AY34" s="242"/>
      <c r="AZ34" s="242"/>
      <c r="BA34" s="242"/>
      <c r="BB34" s="242"/>
      <c r="BC34" s="243"/>
      <c r="BD34" s="235"/>
      <c r="BE34" s="236"/>
      <c r="BF34" s="237"/>
      <c r="BG34" s="217"/>
      <c r="BH34" s="218"/>
      <c r="BI34" s="219"/>
      <c r="BJ34" s="217"/>
      <c r="BK34" s="218"/>
      <c r="BL34" s="219"/>
      <c r="BM34" s="226"/>
      <c r="BN34" s="227"/>
      <c r="BO34" s="227"/>
      <c r="BP34" s="227"/>
      <c r="BQ34" s="227"/>
      <c r="BR34" s="227"/>
      <c r="BS34" s="228"/>
      <c r="CF34" s="29"/>
      <c r="CG34" s="30"/>
      <c r="CH34" s="29"/>
      <c r="CI34" s="70" t="s">
        <v>37</v>
      </c>
      <c r="CJ34" s="71" t="s">
        <v>98</v>
      </c>
      <c r="CK34" s="72" t="s">
        <v>108</v>
      </c>
      <c r="CL34" s="29"/>
    </row>
    <row r="35" spans="1:90" s="28" customFormat="1" ht="15" customHeight="1" x14ac:dyDescent="0.2">
      <c r="A35" s="208"/>
      <c r="B35" s="210"/>
      <c r="C35" s="208"/>
      <c r="D35" s="209"/>
      <c r="E35" s="209"/>
      <c r="F35" s="209"/>
      <c r="G35" s="209"/>
      <c r="H35" s="209"/>
      <c r="I35" s="209"/>
      <c r="J35" s="209"/>
      <c r="K35" s="209"/>
      <c r="L35" s="209"/>
      <c r="M35" s="209"/>
      <c r="N35" s="209"/>
      <c r="O35" s="209"/>
      <c r="P35" s="209"/>
      <c r="Q35" s="209"/>
      <c r="R35" s="209"/>
      <c r="S35" s="209"/>
      <c r="T35" s="209"/>
      <c r="U35" s="209"/>
      <c r="V35" s="210"/>
      <c r="W35" s="93"/>
      <c r="X35" s="94"/>
      <c r="Y35" s="94"/>
      <c r="Z35" s="94"/>
      <c r="AA35" s="94"/>
      <c r="AB35" s="94"/>
      <c r="AC35" s="94"/>
      <c r="AD35" s="94"/>
      <c r="AE35" s="94"/>
      <c r="AF35" s="94"/>
      <c r="AG35" s="94"/>
      <c r="AH35" s="94"/>
      <c r="AI35" s="94"/>
      <c r="AJ35" s="94"/>
      <c r="AK35" s="94"/>
      <c r="AL35" s="94"/>
      <c r="AM35" s="94"/>
      <c r="AN35" s="94"/>
      <c r="AO35" s="94"/>
      <c r="AP35" s="94"/>
      <c r="AQ35" s="94"/>
      <c r="AR35" s="94"/>
      <c r="AS35" s="94"/>
      <c r="AT35" s="95"/>
      <c r="AU35" s="295"/>
      <c r="AV35" s="218"/>
      <c r="AW35" s="219"/>
      <c r="AX35" s="244"/>
      <c r="AY35" s="245"/>
      <c r="AZ35" s="245"/>
      <c r="BA35" s="245"/>
      <c r="BB35" s="245"/>
      <c r="BC35" s="246"/>
      <c r="BD35" s="235"/>
      <c r="BE35" s="236"/>
      <c r="BF35" s="237"/>
      <c r="BG35" s="217"/>
      <c r="BH35" s="218"/>
      <c r="BI35" s="219"/>
      <c r="BJ35" s="217"/>
      <c r="BK35" s="218"/>
      <c r="BL35" s="219"/>
      <c r="BM35" s="226"/>
      <c r="BN35" s="227"/>
      <c r="BO35" s="227"/>
      <c r="BP35" s="227"/>
      <c r="BQ35" s="227"/>
      <c r="BR35" s="227"/>
      <c r="BS35" s="228"/>
      <c r="CF35" s="29"/>
      <c r="CG35" s="30"/>
      <c r="CH35" s="29"/>
      <c r="CI35" s="70" t="s">
        <v>38</v>
      </c>
      <c r="CJ35" s="71" t="s">
        <v>94</v>
      </c>
      <c r="CK35" s="72" t="s">
        <v>91</v>
      </c>
      <c r="CL35" s="29"/>
    </row>
    <row r="36" spans="1:90" s="28" customFormat="1" ht="15" customHeight="1" x14ac:dyDescent="0.2">
      <c r="A36" s="208"/>
      <c r="B36" s="210"/>
      <c r="C36" s="208"/>
      <c r="D36" s="209"/>
      <c r="E36" s="209"/>
      <c r="F36" s="209"/>
      <c r="G36" s="209"/>
      <c r="H36" s="209"/>
      <c r="I36" s="209"/>
      <c r="J36" s="209"/>
      <c r="K36" s="209"/>
      <c r="L36" s="209"/>
      <c r="M36" s="209"/>
      <c r="N36" s="209"/>
      <c r="O36" s="209"/>
      <c r="P36" s="209"/>
      <c r="Q36" s="209"/>
      <c r="R36" s="209"/>
      <c r="S36" s="209"/>
      <c r="T36" s="209"/>
      <c r="U36" s="209"/>
      <c r="V36" s="210"/>
      <c r="W36" s="93"/>
      <c r="X36" s="94"/>
      <c r="Y36" s="94"/>
      <c r="Z36" s="94"/>
      <c r="AA36" s="94"/>
      <c r="AB36" s="94"/>
      <c r="AC36" s="94"/>
      <c r="AD36" s="94"/>
      <c r="AE36" s="94"/>
      <c r="AF36" s="94"/>
      <c r="AG36" s="94"/>
      <c r="AH36" s="94"/>
      <c r="AI36" s="94"/>
      <c r="AJ36" s="94"/>
      <c r="AK36" s="94"/>
      <c r="AL36" s="94"/>
      <c r="AM36" s="94"/>
      <c r="AN36" s="94"/>
      <c r="AO36" s="94"/>
      <c r="AP36" s="94"/>
      <c r="AQ36" s="94"/>
      <c r="AR36" s="94"/>
      <c r="AS36" s="94"/>
      <c r="AT36" s="95"/>
      <c r="AU36" s="295"/>
      <c r="AV36" s="218"/>
      <c r="AW36" s="219"/>
      <c r="AX36" s="241"/>
      <c r="AY36" s="242"/>
      <c r="AZ36" s="242"/>
      <c r="BA36" s="242"/>
      <c r="BB36" s="242"/>
      <c r="BC36" s="243"/>
      <c r="BD36" s="235"/>
      <c r="BE36" s="236"/>
      <c r="BF36" s="237"/>
      <c r="BG36" s="217"/>
      <c r="BH36" s="218"/>
      <c r="BI36" s="219"/>
      <c r="BJ36" s="217"/>
      <c r="BK36" s="218"/>
      <c r="BL36" s="219"/>
      <c r="BM36" s="226"/>
      <c r="BN36" s="227"/>
      <c r="BO36" s="227"/>
      <c r="BP36" s="227"/>
      <c r="BQ36" s="227"/>
      <c r="BR36" s="227"/>
      <c r="BS36" s="228"/>
      <c r="CF36" s="29"/>
      <c r="CG36" s="30"/>
      <c r="CH36" s="29"/>
      <c r="CI36" s="70" t="s">
        <v>39</v>
      </c>
      <c r="CJ36" s="71" t="s">
        <v>95</v>
      </c>
      <c r="CK36" s="72" t="s">
        <v>91</v>
      </c>
      <c r="CL36" s="29"/>
    </row>
    <row r="37" spans="1:90" s="28" customFormat="1" ht="15" customHeight="1" x14ac:dyDescent="0.2">
      <c r="A37" s="208"/>
      <c r="B37" s="210"/>
      <c r="C37" s="208"/>
      <c r="D37" s="209"/>
      <c r="E37" s="209"/>
      <c r="F37" s="209"/>
      <c r="G37" s="209"/>
      <c r="H37" s="209"/>
      <c r="I37" s="209"/>
      <c r="J37" s="209"/>
      <c r="K37" s="209"/>
      <c r="L37" s="209"/>
      <c r="M37" s="209"/>
      <c r="N37" s="209"/>
      <c r="O37" s="209"/>
      <c r="P37" s="209"/>
      <c r="Q37" s="209"/>
      <c r="R37" s="209"/>
      <c r="S37" s="209"/>
      <c r="T37" s="209"/>
      <c r="U37" s="209"/>
      <c r="V37" s="210"/>
      <c r="W37" s="93"/>
      <c r="X37" s="94"/>
      <c r="Y37" s="94"/>
      <c r="Z37" s="94"/>
      <c r="AA37" s="94"/>
      <c r="AB37" s="94"/>
      <c r="AC37" s="94"/>
      <c r="AD37" s="94"/>
      <c r="AE37" s="94"/>
      <c r="AF37" s="94"/>
      <c r="AG37" s="94"/>
      <c r="AH37" s="94"/>
      <c r="AI37" s="94"/>
      <c r="AJ37" s="94"/>
      <c r="AK37" s="94"/>
      <c r="AL37" s="94"/>
      <c r="AM37" s="94"/>
      <c r="AN37" s="94"/>
      <c r="AO37" s="94"/>
      <c r="AP37" s="94"/>
      <c r="AQ37" s="94"/>
      <c r="AR37" s="94"/>
      <c r="AS37" s="94"/>
      <c r="AT37" s="95"/>
      <c r="AU37" s="295"/>
      <c r="AV37" s="218"/>
      <c r="AW37" s="219"/>
      <c r="AX37" s="244"/>
      <c r="AY37" s="245"/>
      <c r="AZ37" s="245"/>
      <c r="BA37" s="245"/>
      <c r="BB37" s="245"/>
      <c r="BC37" s="246"/>
      <c r="BD37" s="235"/>
      <c r="BE37" s="236"/>
      <c r="BF37" s="237"/>
      <c r="BG37" s="217"/>
      <c r="BH37" s="218"/>
      <c r="BI37" s="219"/>
      <c r="BJ37" s="217"/>
      <c r="BK37" s="218"/>
      <c r="BL37" s="219"/>
      <c r="BM37" s="226"/>
      <c r="BN37" s="227"/>
      <c r="BO37" s="227"/>
      <c r="BP37" s="227"/>
      <c r="BQ37" s="227"/>
      <c r="BR37" s="227"/>
      <c r="BS37" s="228"/>
      <c r="CF37" s="29"/>
      <c r="CG37" s="30"/>
      <c r="CH37" s="29"/>
      <c r="CI37" s="70" t="s">
        <v>39</v>
      </c>
      <c r="CJ37" s="71" t="s">
        <v>95</v>
      </c>
      <c r="CK37" s="72" t="s">
        <v>108</v>
      </c>
      <c r="CL37" s="29"/>
    </row>
    <row r="38" spans="1:90" s="28" customFormat="1" ht="15" customHeight="1" x14ac:dyDescent="0.2">
      <c r="A38" s="208"/>
      <c r="B38" s="210"/>
      <c r="C38" s="208"/>
      <c r="D38" s="209"/>
      <c r="E38" s="209"/>
      <c r="F38" s="209"/>
      <c r="G38" s="209"/>
      <c r="H38" s="209"/>
      <c r="I38" s="209"/>
      <c r="J38" s="209"/>
      <c r="K38" s="209"/>
      <c r="L38" s="209"/>
      <c r="M38" s="209"/>
      <c r="N38" s="209"/>
      <c r="O38" s="209"/>
      <c r="P38" s="209"/>
      <c r="Q38" s="209"/>
      <c r="R38" s="209"/>
      <c r="S38" s="209"/>
      <c r="T38" s="209"/>
      <c r="U38" s="209"/>
      <c r="V38" s="210"/>
      <c r="W38" s="93"/>
      <c r="X38" s="94"/>
      <c r="Y38" s="94"/>
      <c r="Z38" s="94"/>
      <c r="AA38" s="94"/>
      <c r="AB38" s="94"/>
      <c r="AC38" s="94"/>
      <c r="AD38" s="94"/>
      <c r="AE38" s="94"/>
      <c r="AF38" s="94"/>
      <c r="AG38" s="94"/>
      <c r="AH38" s="94"/>
      <c r="AI38" s="94"/>
      <c r="AJ38" s="94"/>
      <c r="AK38" s="94"/>
      <c r="AL38" s="94"/>
      <c r="AM38" s="94"/>
      <c r="AN38" s="94"/>
      <c r="AO38" s="94"/>
      <c r="AP38" s="94"/>
      <c r="AQ38" s="94"/>
      <c r="AR38" s="94"/>
      <c r="AS38" s="94"/>
      <c r="AT38" s="95"/>
      <c r="AU38" s="295"/>
      <c r="AV38" s="218"/>
      <c r="AW38" s="219"/>
      <c r="AX38" s="241"/>
      <c r="AY38" s="242"/>
      <c r="AZ38" s="242"/>
      <c r="BA38" s="242"/>
      <c r="BB38" s="242"/>
      <c r="BC38" s="243"/>
      <c r="BD38" s="235"/>
      <c r="BE38" s="236"/>
      <c r="BF38" s="237"/>
      <c r="BG38" s="217"/>
      <c r="BH38" s="218"/>
      <c r="BI38" s="219"/>
      <c r="BJ38" s="217"/>
      <c r="BK38" s="218"/>
      <c r="BL38" s="219"/>
      <c r="BM38" s="226"/>
      <c r="BN38" s="227"/>
      <c r="BO38" s="227"/>
      <c r="BP38" s="227"/>
      <c r="BQ38" s="227"/>
      <c r="BR38" s="227"/>
      <c r="BS38" s="228"/>
      <c r="CF38" s="29"/>
      <c r="CG38" s="30"/>
      <c r="CH38" s="29"/>
      <c r="CI38" s="70" t="s">
        <v>40</v>
      </c>
      <c r="CJ38" s="71" t="s">
        <v>126</v>
      </c>
      <c r="CK38" s="72" t="s">
        <v>108</v>
      </c>
      <c r="CL38" s="29"/>
    </row>
    <row r="39" spans="1:90" s="28" customFormat="1" ht="15" customHeight="1" x14ac:dyDescent="0.2">
      <c r="A39" s="208"/>
      <c r="B39" s="210"/>
      <c r="C39" s="208"/>
      <c r="D39" s="209"/>
      <c r="E39" s="209"/>
      <c r="F39" s="209"/>
      <c r="G39" s="209"/>
      <c r="H39" s="209"/>
      <c r="I39" s="209"/>
      <c r="J39" s="209"/>
      <c r="K39" s="209"/>
      <c r="L39" s="209"/>
      <c r="M39" s="209"/>
      <c r="N39" s="209"/>
      <c r="O39" s="209"/>
      <c r="P39" s="209"/>
      <c r="Q39" s="209"/>
      <c r="R39" s="209"/>
      <c r="S39" s="209"/>
      <c r="T39" s="209"/>
      <c r="U39" s="209"/>
      <c r="V39" s="210"/>
      <c r="W39" s="93"/>
      <c r="X39" s="94"/>
      <c r="Y39" s="94"/>
      <c r="Z39" s="94"/>
      <c r="AA39" s="94"/>
      <c r="AB39" s="94"/>
      <c r="AC39" s="94"/>
      <c r="AD39" s="94"/>
      <c r="AE39" s="94"/>
      <c r="AF39" s="94"/>
      <c r="AG39" s="94"/>
      <c r="AH39" s="94"/>
      <c r="AI39" s="94"/>
      <c r="AJ39" s="94"/>
      <c r="AK39" s="94"/>
      <c r="AL39" s="94"/>
      <c r="AM39" s="94"/>
      <c r="AN39" s="94"/>
      <c r="AO39" s="94"/>
      <c r="AP39" s="94"/>
      <c r="AQ39" s="94"/>
      <c r="AR39" s="94"/>
      <c r="AS39" s="94"/>
      <c r="AT39" s="95"/>
      <c r="AU39" s="295"/>
      <c r="AV39" s="218"/>
      <c r="AW39" s="219"/>
      <c r="AX39" s="244"/>
      <c r="AY39" s="245"/>
      <c r="AZ39" s="245"/>
      <c r="BA39" s="245"/>
      <c r="BB39" s="245"/>
      <c r="BC39" s="246"/>
      <c r="BD39" s="235"/>
      <c r="BE39" s="236"/>
      <c r="BF39" s="237"/>
      <c r="BG39" s="217"/>
      <c r="BH39" s="218"/>
      <c r="BI39" s="219"/>
      <c r="BJ39" s="217"/>
      <c r="BK39" s="218"/>
      <c r="BL39" s="219"/>
      <c r="BM39" s="226"/>
      <c r="BN39" s="227"/>
      <c r="BO39" s="227"/>
      <c r="BP39" s="227"/>
      <c r="BQ39" s="227"/>
      <c r="BR39" s="227"/>
      <c r="BS39" s="228"/>
      <c r="CF39" s="29"/>
      <c r="CG39" s="30"/>
      <c r="CH39" s="29"/>
      <c r="CI39" s="70" t="s">
        <v>41</v>
      </c>
      <c r="CJ39" s="71" t="s">
        <v>124</v>
      </c>
      <c r="CK39" s="72" t="s">
        <v>108</v>
      </c>
      <c r="CL39" s="29"/>
    </row>
    <row r="40" spans="1:90" s="28" customFormat="1" ht="15" customHeight="1" x14ac:dyDescent="0.2">
      <c r="A40" s="208"/>
      <c r="B40" s="210"/>
      <c r="C40" s="208"/>
      <c r="D40" s="209"/>
      <c r="E40" s="209"/>
      <c r="F40" s="209"/>
      <c r="G40" s="209"/>
      <c r="H40" s="209"/>
      <c r="I40" s="209"/>
      <c r="J40" s="209"/>
      <c r="K40" s="209"/>
      <c r="L40" s="209"/>
      <c r="M40" s="209"/>
      <c r="N40" s="209"/>
      <c r="O40" s="209"/>
      <c r="P40" s="209"/>
      <c r="Q40" s="209"/>
      <c r="R40" s="209"/>
      <c r="S40" s="209"/>
      <c r="T40" s="209"/>
      <c r="U40" s="209"/>
      <c r="V40" s="210"/>
      <c r="W40" s="93"/>
      <c r="X40" s="94"/>
      <c r="Y40" s="94"/>
      <c r="Z40" s="94"/>
      <c r="AA40" s="94"/>
      <c r="AB40" s="94"/>
      <c r="AC40" s="94"/>
      <c r="AD40" s="94"/>
      <c r="AE40" s="94"/>
      <c r="AF40" s="94"/>
      <c r="AG40" s="94"/>
      <c r="AH40" s="94"/>
      <c r="AI40" s="94"/>
      <c r="AJ40" s="94"/>
      <c r="AK40" s="94"/>
      <c r="AL40" s="94"/>
      <c r="AM40" s="94"/>
      <c r="AN40" s="94"/>
      <c r="AO40" s="94"/>
      <c r="AP40" s="94"/>
      <c r="AQ40" s="94"/>
      <c r="AR40" s="94"/>
      <c r="AS40" s="94"/>
      <c r="AT40" s="95"/>
      <c r="AU40" s="295"/>
      <c r="AV40" s="218"/>
      <c r="AW40" s="219"/>
      <c r="AX40" s="241"/>
      <c r="AY40" s="242"/>
      <c r="AZ40" s="242"/>
      <c r="BA40" s="242"/>
      <c r="BB40" s="242"/>
      <c r="BC40" s="243"/>
      <c r="BD40" s="235"/>
      <c r="BE40" s="236"/>
      <c r="BF40" s="237"/>
      <c r="BG40" s="217"/>
      <c r="BH40" s="218"/>
      <c r="BI40" s="219"/>
      <c r="BJ40" s="217"/>
      <c r="BK40" s="218"/>
      <c r="BL40" s="219"/>
      <c r="BM40" s="226"/>
      <c r="BN40" s="227"/>
      <c r="BO40" s="227"/>
      <c r="BP40" s="227"/>
      <c r="BQ40" s="227"/>
      <c r="BR40" s="227"/>
      <c r="BS40" s="228"/>
      <c r="CF40" s="29"/>
      <c r="CG40" s="30"/>
      <c r="CH40" s="29"/>
      <c r="CI40" s="70" t="s">
        <v>42</v>
      </c>
      <c r="CJ40" s="71" t="s">
        <v>123</v>
      </c>
      <c r="CK40" s="72" t="s">
        <v>108</v>
      </c>
      <c r="CL40" s="29"/>
    </row>
    <row r="41" spans="1:90" s="28" customFormat="1" ht="15" customHeight="1" x14ac:dyDescent="0.2">
      <c r="A41" s="208"/>
      <c r="B41" s="210"/>
      <c r="C41" s="208"/>
      <c r="D41" s="209"/>
      <c r="E41" s="209"/>
      <c r="F41" s="209"/>
      <c r="G41" s="209"/>
      <c r="H41" s="209"/>
      <c r="I41" s="209"/>
      <c r="J41" s="209"/>
      <c r="K41" s="209"/>
      <c r="L41" s="209"/>
      <c r="M41" s="209"/>
      <c r="N41" s="209"/>
      <c r="O41" s="209"/>
      <c r="P41" s="209"/>
      <c r="Q41" s="209"/>
      <c r="R41" s="209"/>
      <c r="S41" s="209"/>
      <c r="T41" s="209"/>
      <c r="U41" s="209"/>
      <c r="V41" s="210"/>
      <c r="W41" s="93"/>
      <c r="X41" s="94"/>
      <c r="Y41" s="94"/>
      <c r="Z41" s="94"/>
      <c r="AA41" s="94"/>
      <c r="AB41" s="94"/>
      <c r="AC41" s="94"/>
      <c r="AD41" s="94"/>
      <c r="AE41" s="94"/>
      <c r="AF41" s="94"/>
      <c r="AG41" s="94"/>
      <c r="AH41" s="94"/>
      <c r="AI41" s="94"/>
      <c r="AJ41" s="94"/>
      <c r="AK41" s="94"/>
      <c r="AL41" s="94"/>
      <c r="AM41" s="94"/>
      <c r="AN41" s="94"/>
      <c r="AO41" s="94"/>
      <c r="AP41" s="94"/>
      <c r="AQ41" s="94"/>
      <c r="AR41" s="94"/>
      <c r="AS41" s="94"/>
      <c r="AT41" s="95"/>
      <c r="AU41" s="295"/>
      <c r="AV41" s="218"/>
      <c r="AW41" s="219"/>
      <c r="AX41" s="244"/>
      <c r="AY41" s="245"/>
      <c r="AZ41" s="245"/>
      <c r="BA41" s="245"/>
      <c r="BB41" s="245"/>
      <c r="BC41" s="246"/>
      <c r="BD41" s="235"/>
      <c r="BE41" s="236"/>
      <c r="BF41" s="237"/>
      <c r="BG41" s="217"/>
      <c r="BH41" s="218"/>
      <c r="BI41" s="219"/>
      <c r="BJ41" s="217"/>
      <c r="BK41" s="218"/>
      <c r="BL41" s="219"/>
      <c r="BM41" s="226"/>
      <c r="BN41" s="227"/>
      <c r="BO41" s="227"/>
      <c r="BP41" s="227"/>
      <c r="BQ41" s="227"/>
      <c r="BR41" s="227"/>
      <c r="BS41" s="228"/>
      <c r="CF41" s="29"/>
      <c r="CG41" s="30"/>
      <c r="CH41" s="29"/>
      <c r="CI41" s="70" t="s">
        <v>43</v>
      </c>
      <c r="CJ41" s="71" t="s">
        <v>102</v>
      </c>
      <c r="CK41" s="72" t="s">
        <v>108</v>
      </c>
      <c r="CL41" s="29"/>
    </row>
    <row r="42" spans="1:90" s="28" customFormat="1" ht="15" customHeight="1" x14ac:dyDescent="0.2">
      <c r="A42" s="208"/>
      <c r="B42" s="210"/>
      <c r="C42" s="208"/>
      <c r="D42" s="209"/>
      <c r="E42" s="209"/>
      <c r="F42" s="209"/>
      <c r="G42" s="209"/>
      <c r="H42" s="209"/>
      <c r="I42" s="209"/>
      <c r="J42" s="209"/>
      <c r="K42" s="209"/>
      <c r="L42" s="209"/>
      <c r="M42" s="209"/>
      <c r="N42" s="209"/>
      <c r="O42" s="209"/>
      <c r="P42" s="209"/>
      <c r="Q42" s="209"/>
      <c r="R42" s="209"/>
      <c r="S42" s="209"/>
      <c r="T42" s="209"/>
      <c r="U42" s="209"/>
      <c r="V42" s="210"/>
      <c r="W42" s="93"/>
      <c r="X42" s="94"/>
      <c r="Y42" s="94"/>
      <c r="Z42" s="94"/>
      <c r="AA42" s="94"/>
      <c r="AB42" s="94"/>
      <c r="AC42" s="94"/>
      <c r="AD42" s="94"/>
      <c r="AE42" s="94"/>
      <c r="AF42" s="94"/>
      <c r="AG42" s="94"/>
      <c r="AH42" s="94"/>
      <c r="AI42" s="94"/>
      <c r="AJ42" s="94"/>
      <c r="AK42" s="94"/>
      <c r="AL42" s="94"/>
      <c r="AM42" s="94"/>
      <c r="AN42" s="94"/>
      <c r="AO42" s="94"/>
      <c r="AP42" s="94"/>
      <c r="AQ42" s="94"/>
      <c r="AR42" s="94"/>
      <c r="AS42" s="94"/>
      <c r="AT42" s="95"/>
      <c r="AU42" s="295"/>
      <c r="AV42" s="218"/>
      <c r="AW42" s="219"/>
      <c r="AX42" s="241"/>
      <c r="AY42" s="242"/>
      <c r="AZ42" s="242"/>
      <c r="BA42" s="242"/>
      <c r="BB42" s="242"/>
      <c r="BC42" s="243"/>
      <c r="BD42" s="235"/>
      <c r="BE42" s="236"/>
      <c r="BF42" s="237"/>
      <c r="BG42" s="217"/>
      <c r="BH42" s="218"/>
      <c r="BI42" s="219"/>
      <c r="BJ42" s="217"/>
      <c r="BK42" s="218"/>
      <c r="BL42" s="219"/>
      <c r="BM42" s="226"/>
      <c r="BN42" s="227"/>
      <c r="BO42" s="227"/>
      <c r="BP42" s="227"/>
      <c r="BQ42" s="227"/>
      <c r="BR42" s="227"/>
      <c r="BS42" s="228"/>
      <c r="CF42" s="29"/>
      <c r="CG42" s="30"/>
      <c r="CH42" s="29"/>
      <c r="CI42" s="70" t="s">
        <v>44</v>
      </c>
      <c r="CJ42" s="71" t="s">
        <v>125</v>
      </c>
      <c r="CK42" s="72" t="s">
        <v>108</v>
      </c>
      <c r="CL42" s="29"/>
    </row>
    <row r="43" spans="1:90" s="28" customFormat="1" ht="15" customHeight="1" x14ac:dyDescent="0.2">
      <c r="A43" s="208"/>
      <c r="B43" s="210"/>
      <c r="C43" s="208"/>
      <c r="D43" s="209"/>
      <c r="E43" s="209"/>
      <c r="F43" s="209"/>
      <c r="G43" s="209"/>
      <c r="H43" s="209"/>
      <c r="I43" s="209"/>
      <c r="J43" s="209"/>
      <c r="K43" s="209"/>
      <c r="L43" s="209"/>
      <c r="M43" s="209"/>
      <c r="N43" s="209"/>
      <c r="O43" s="209"/>
      <c r="P43" s="209"/>
      <c r="Q43" s="209"/>
      <c r="R43" s="209"/>
      <c r="S43" s="209"/>
      <c r="T43" s="209"/>
      <c r="U43" s="209"/>
      <c r="V43" s="210"/>
      <c r="W43" s="93"/>
      <c r="X43" s="94"/>
      <c r="Y43" s="94"/>
      <c r="Z43" s="94"/>
      <c r="AA43" s="94"/>
      <c r="AB43" s="94"/>
      <c r="AC43" s="94"/>
      <c r="AD43" s="94"/>
      <c r="AE43" s="94"/>
      <c r="AF43" s="94"/>
      <c r="AG43" s="94"/>
      <c r="AH43" s="94"/>
      <c r="AI43" s="94"/>
      <c r="AJ43" s="94"/>
      <c r="AK43" s="94"/>
      <c r="AL43" s="94"/>
      <c r="AM43" s="94"/>
      <c r="AN43" s="94"/>
      <c r="AO43" s="94"/>
      <c r="AP43" s="94"/>
      <c r="AQ43" s="94"/>
      <c r="AR43" s="94"/>
      <c r="AS43" s="94"/>
      <c r="AT43" s="95"/>
      <c r="AU43" s="295"/>
      <c r="AV43" s="218"/>
      <c r="AW43" s="219"/>
      <c r="AX43" s="244"/>
      <c r="AY43" s="245"/>
      <c r="AZ43" s="245"/>
      <c r="BA43" s="245"/>
      <c r="BB43" s="245"/>
      <c r="BC43" s="246"/>
      <c r="BD43" s="235"/>
      <c r="BE43" s="236"/>
      <c r="BF43" s="237"/>
      <c r="BG43" s="217"/>
      <c r="BH43" s="218"/>
      <c r="BI43" s="219"/>
      <c r="BJ43" s="217"/>
      <c r="BK43" s="218"/>
      <c r="BL43" s="219"/>
      <c r="BM43" s="226"/>
      <c r="BN43" s="227"/>
      <c r="BO43" s="227"/>
      <c r="BP43" s="227"/>
      <c r="BQ43" s="227"/>
      <c r="BR43" s="227"/>
      <c r="BS43" s="228"/>
      <c r="CF43" s="29"/>
      <c r="CG43" s="30"/>
      <c r="CH43" s="29"/>
      <c r="CI43" s="70" t="s">
        <v>45</v>
      </c>
      <c r="CJ43" s="71" t="s">
        <v>112</v>
      </c>
      <c r="CK43" s="72" t="s">
        <v>108</v>
      </c>
      <c r="CL43" s="29"/>
    </row>
    <row r="44" spans="1:90" s="28" customFormat="1" ht="15" customHeight="1" x14ac:dyDescent="0.2">
      <c r="A44" s="208"/>
      <c r="B44" s="210"/>
      <c r="C44" s="208"/>
      <c r="D44" s="209"/>
      <c r="E44" s="209"/>
      <c r="F44" s="209"/>
      <c r="G44" s="209"/>
      <c r="H44" s="209"/>
      <c r="I44" s="209"/>
      <c r="J44" s="209"/>
      <c r="K44" s="209"/>
      <c r="L44" s="209"/>
      <c r="M44" s="209"/>
      <c r="N44" s="209"/>
      <c r="O44" s="209"/>
      <c r="P44" s="209"/>
      <c r="Q44" s="209"/>
      <c r="R44" s="209"/>
      <c r="S44" s="209"/>
      <c r="T44" s="209"/>
      <c r="U44" s="209"/>
      <c r="V44" s="210"/>
      <c r="W44" s="93"/>
      <c r="X44" s="94"/>
      <c r="Y44" s="94"/>
      <c r="Z44" s="94"/>
      <c r="AA44" s="94"/>
      <c r="AB44" s="94"/>
      <c r="AC44" s="94"/>
      <c r="AD44" s="94"/>
      <c r="AE44" s="94"/>
      <c r="AF44" s="94"/>
      <c r="AG44" s="94"/>
      <c r="AH44" s="94"/>
      <c r="AI44" s="94"/>
      <c r="AJ44" s="94"/>
      <c r="AK44" s="94"/>
      <c r="AL44" s="94"/>
      <c r="AM44" s="94"/>
      <c r="AN44" s="94"/>
      <c r="AO44" s="94"/>
      <c r="AP44" s="94"/>
      <c r="AQ44" s="94"/>
      <c r="AR44" s="94"/>
      <c r="AS44" s="94"/>
      <c r="AT44" s="95"/>
      <c r="AU44" s="295"/>
      <c r="AV44" s="218"/>
      <c r="AW44" s="219"/>
      <c r="AX44" s="241"/>
      <c r="AY44" s="242"/>
      <c r="AZ44" s="242"/>
      <c r="BA44" s="242"/>
      <c r="BB44" s="242"/>
      <c r="BC44" s="243"/>
      <c r="BD44" s="235"/>
      <c r="BE44" s="236"/>
      <c r="BF44" s="237"/>
      <c r="BG44" s="217"/>
      <c r="BH44" s="218"/>
      <c r="BI44" s="219"/>
      <c r="BJ44" s="217"/>
      <c r="BK44" s="218"/>
      <c r="BL44" s="219"/>
      <c r="BM44" s="226"/>
      <c r="BN44" s="227"/>
      <c r="BO44" s="227"/>
      <c r="BP44" s="227"/>
      <c r="BQ44" s="227"/>
      <c r="BR44" s="227"/>
      <c r="BS44" s="228"/>
      <c r="CF44" s="29"/>
      <c r="CG44" s="30"/>
      <c r="CH44" s="29"/>
      <c r="CI44" s="70" t="s">
        <v>46</v>
      </c>
      <c r="CJ44" s="71" t="s">
        <v>79</v>
      </c>
      <c r="CK44" s="72" t="s">
        <v>108</v>
      </c>
      <c r="CL44" s="29"/>
    </row>
    <row r="45" spans="1:90" s="28" customFormat="1" ht="15" customHeight="1" x14ac:dyDescent="0.2">
      <c r="A45" s="208"/>
      <c r="B45" s="210"/>
      <c r="C45" s="208"/>
      <c r="D45" s="209"/>
      <c r="E45" s="209"/>
      <c r="F45" s="209"/>
      <c r="G45" s="209"/>
      <c r="H45" s="209"/>
      <c r="I45" s="209"/>
      <c r="J45" s="209"/>
      <c r="K45" s="209"/>
      <c r="L45" s="209"/>
      <c r="M45" s="209"/>
      <c r="N45" s="209"/>
      <c r="O45" s="209"/>
      <c r="P45" s="209"/>
      <c r="Q45" s="209"/>
      <c r="R45" s="209"/>
      <c r="S45" s="209"/>
      <c r="T45" s="209"/>
      <c r="U45" s="209"/>
      <c r="V45" s="210"/>
      <c r="W45" s="93"/>
      <c r="X45" s="94"/>
      <c r="Y45" s="94"/>
      <c r="Z45" s="94"/>
      <c r="AA45" s="94"/>
      <c r="AB45" s="94"/>
      <c r="AC45" s="94"/>
      <c r="AD45" s="94"/>
      <c r="AE45" s="94"/>
      <c r="AF45" s="94"/>
      <c r="AG45" s="94"/>
      <c r="AH45" s="94"/>
      <c r="AI45" s="94"/>
      <c r="AJ45" s="94"/>
      <c r="AK45" s="94"/>
      <c r="AL45" s="94"/>
      <c r="AM45" s="94"/>
      <c r="AN45" s="94"/>
      <c r="AO45" s="94"/>
      <c r="AP45" s="94"/>
      <c r="AQ45" s="94"/>
      <c r="AR45" s="94"/>
      <c r="AS45" s="94"/>
      <c r="AT45" s="95"/>
      <c r="AU45" s="295"/>
      <c r="AV45" s="218"/>
      <c r="AW45" s="219"/>
      <c r="AX45" s="244"/>
      <c r="AY45" s="245"/>
      <c r="AZ45" s="245"/>
      <c r="BA45" s="245"/>
      <c r="BB45" s="245"/>
      <c r="BC45" s="246"/>
      <c r="BD45" s="235"/>
      <c r="BE45" s="236"/>
      <c r="BF45" s="237"/>
      <c r="BG45" s="217"/>
      <c r="BH45" s="218"/>
      <c r="BI45" s="219"/>
      <c r="BJ45" s="217"/>
      <c r="BK45" s="218"/>
      <c r="BL45" s="219"/>
      <c r="BM45" s="226"/>
      <c r="BN45" s="227"/>
      <c r="BO45" s="227"/>
      <c r="BP45" s="227"/>
      <c r="BQ45" s="227"/>
      <c r="BR45" s="227"/>
      <c r="BS45" s="228"/>
      <c r="CF45" s="29"/>
      <c r="CG45" s="30"/>
      <c r="CH45" s="29"/>
      <c r="CI45" s="70" t="s">
        <v>47</v>
      </c>
      <c r="CJ45" s="71" t="s">
        <v>104</v>
      </c>
      <c r="CK45" s="72" t="s">
        <v>105</v>
      </c>
      <c r="CL45" s="29"/>
    </row>
    <row r="46" spans="1:90" s="28" customFormat="1" ht="15" customHeight="1" thickBot="1" x14ac:dyDescent="0.25">
      <c r="A46" s="211"/>
      <c r="B46" s="213"/>
      <c r="C46" s="211"/>
      <c r="D46" s="212"/>
      <c r="E46" s="212"/>
      <c r="F46" s="212"/>
      <c r="G46" s="212"/>
      <c r="H46" s="212"/>
      <c r="I46" s="212"/>
      <c r="J46" s="212"/>
      <c r="K46" s="212"/>
      <c r="L46" s="212"/>
      <c r="M46" s="212"/>
      <c r="N46" s="212"/>
      <c r="O46" s="212"/>
      <c r="P46" s="212"/>
      <c r="Q46" s="212"/>
      <c r="R46" s="212"/>
      <c r="S46" s="212"/>
      <c r="T46" s="212"/>
      <c r="U46" s="212"/>
      <c r="V46" s="213"/>
      <c r="W46" s="96"/>
      <c r="X46" s="97"/>
      <c r="Y46" s="97"/>
      <c r="Z46" s="97"/>
      <c r="AA46" s="97"/>
      <c r="AB46" s="97"/>
      <c r="AC46" s="97"/>
      <c r="AD46" s="97"/>
      <c r="AE46" s="97"/>
      <c r="AF46" s="97"/>
      <c r="AG46" s="97"/>
      <c r="AH46" s="97"/>
      <c r="AI46" s="97"/>
      <c r="AJ46" s="97"/>
      <c r="AK46" s="97"/>
      <c r="AL46" s="97"/>
      <c r="AM46" s="97"/>
      <c r="AN46" s="97"/>
      <c r="AO46" s="97"/>
      <c r="AP46" s="97"/>
      <c r="AQ46" s="97"/>
      <c r="AR46" s="97"/>
      <c r="AS46" s="97"/>
      <c r="AT46" s="98"/>
      <c r="AU46" s="302"/>
      <c r="AV46" s="221"/>
      <c r="AW46" s="222"/>
      <c r="AX46" s="303"/>
      <c r="AY46" s="304"/>
      <c r="AZ46" s="304"/>
      <c r="BA46" s="304"/>
      <c r="BB46" s="304"/>
      <c r="BC46" s="305"/>
      <c r="BD46" s="310"/>
      <c r="BE46" s="311"/>
      <c r="BF46" s="312"/>
      <c r="BG46" s="220"/>
      <c r="BH46" s="221"/>
      <c r="BI46" s="222"/>
      <c r="BJ46" s="220"/>
      <c r="BK46" s="221"/>
      <c r="BL46" s="222"/>
      <c r="BM46" s="229"/>
      <c r="BN46" s="230"/>
      <c r="BO46" s="230"/>
      <c r="BP46" s="230"/>
      <c r="BQ46" s="230"/>
      <c r="BR46" s="230"/>
      <c r="BS46" s="231"/>
      <c r="CF46" s="29"/>
      <c r="CG46" s="30"/>
      <c r="CH46" s="29"/>
      <c r="CI46" s="70" t="s">
        <v>48</v>
      </c>
      <c r="CJ46" s="71" t="s">
        <v>102</v>
      </c>
      <c r="CK46" s="72" t="s">
        <v>101</v>
      </c>
      <c r="CL46" s="29"/>
    </row>
    <row r="47" spans="1:90" s="28" customFormat="1" ht="12.75" customHeight="1" thickBot="1" x14ac:dyDescent="0.25">
      <c r="A47" s="320" t="s">
        <v>175</v>
      </c>
      <c r="B47" s="321"/>
      <c r="C47" s="321"/>
      <c r="D47" s="321"/>
      <c r="E47" s="321"/>
      <c r="F47" s="321"/>
      <c r="G47" s="321"/>
      <c r="H47" s="321"/>
      <c r="I47" s="321"/>
      <c r="J47" s="321"/>
      <c r="K47" s="321"/>
      <c r="L47" s="321"/>
      <c r="M47" s="321"/>
      <c r="N47" s="321"/>
      <c r="O47" s="321"/>
      <c r="P47" s="321"/>
      <c r="Q47" s="321"/>
      <c r="R47" s="321"/>
      <c r="S47" s="321"/>
      <c r="T47" s="321"/>
      <c r="U47" s="321"/>
      <c r="V47" s="322"/>
      <c r="W47" s="171" t="s">
        <v>180</v>
      </c>
      <c r="X47" s="99"/>
      <c r="Y47" s="100"/>
      <c r="Z47" s="100"/>
      <c r="AA47" s="100"/>
      <c r="AB47" s="100"/>
      <c r="AC47" s="101"/>
      <c r="AD47" s="101"/>
      <c r="AE47" s="101"/>
      <c r="AF47" s="308"/>
      <c r="AG47" s="308"/>
      <c r="AH47" s="308"/>
      <c r="AI47" s="308"/>
      <c r="AJ47" s="308"/>
      <c r="AK47" s="308"/>
      <c r="AL47" s="309"/>
      <c r="AM47" s="340" t="s">
        <v>204</v>
      </c>
      <c r="AN47" s="341"/>
      <c r="AO47" s="341"/>
      <c r="AP47" s="341"/>
      <c r="AQ47" s="341"/>
      <c r="AR47" s="341"/>
      <c r="AS47" s="341"/>
      <c r="AT47" s="341"/>
      <c r="AU47" s="308"/>
      <c r="AV47" s="308"/>
      <c r="AW47" s="309"/>
      <c r="AX47" s="173" t="s">
        <v>181</v>
      </c>
      <c r="AY47" s="101"/>
      <c r="AZ47" s="326"/>
      <c r="BA47" s="326"/>
      <c r="BB47" s="326"/>
      <c r="BC47" s="326"/>
      <c r="BD47" s="326"/>
      <c r="BE47" s="326"/>
      <c r="BF47" s="326"/>
      <c r="BG47" s="326"/>
      <c r="BH47" s="326"/>
      <c r="BI47" s="326"/>
      <c r="BJ47" s="326"/>
      <c r="BK47" s="326"/>
      <c r="BL47" s="327"/>
      <c r="BM47" s="177" t="s">
        <v>182</v>
      </c>
      <c r="BN47" s="102"/>
      <c r="BO47" s="103"/>
      <c r="BP47" s="175" t="s">
        <v>183</v>
      </c>
      <c r="BQ47" s="101"/>
      <c r="BR47" s="255"/>
      <c r="BS47" s="256"/>
      <c r="CF47" s="29"/>
      <c r="CG47" s="30"/>
      <c r="CH47" s="29"/>
      <c r="CI47" s="70" t="s">
        <v>49</v>
      </c>
      <c r="CJ47" s="71" t="s">
        <v>78</v>
      </c>
      <c r="CK47" s="72" t="s">
        <v>101</v>
      </c>
      <c r="CL47" s="29"/>
    </row>
    <row r="48" spans="1:90" s="28" customFormat="1" ht="13.5" customHeight="1" thickBot="1" x14ac:dyDescent="0.25">
      <c r="A48" s="315" t="s">
        <v>176</v>
      </c>
      <c r="B48" s="316"/>
      <c r="C48" s="316"/>
      <c r="D48" s="316"/>
      <c r="E48" s="316"/>
      <c r="F48" s="316"/>
      <c r="G48" s="316"/>
      <c r="H48" s="316"/>
      <c r="I48" s="316"/>
      <c r="J48" s="316"/>
      <c r="K48" s="317"/>
      <c r="L48" s="318"/>
      <c r="M48" s="319"/>
      <c r="N48" s="104"/>
      <c r="O48" s="104"/>
      <c r="P48" s="104"/>
      <c r="Q48" s="104"/>
      <c r="R48" s="104"/>
      <c r="S48" s="104"/>
      <c r="T48" s="104"/>
      <c r="U48" s="104"/>
      <c r="V48" s="105"/>
      <c r="W48" s="172" t="s">
        <v>180</v>
      </c>
      <c r="X48" s="106"/>
      <c r="Y48" s="107"/>
      <c r="Z48" s="107"/>
      <c r="AA48" s="107"/>
      <c r="AB48" s="107"/>
      <c r="AC48" s="108"/>
      <c r="AD48" s="108"/>
      <c r="AE48" s="108"/>
      <c r="AF48" s="328"/>
      <c r="AG48" s="328"/>
      <c r="AH48" s="328"/>
      <c r="AI48" s="328"/>
      <c r="AJ48" s="328"/>
      <c r="AK48" s="328"/>
      <c r="AL48" s="329"/>
      <c r="AM48" s="306" t="s">
        <v>204</v>
      </c>
      <c r="AN48" s="307"/>
      <c r="AO48" s="307"/>
      <c r="AP48" s="307"/>
      <c r="AQ48" s="307"/>
      <c r="AR48" s="307"/>
      <c r="AS48" s="307"/>
      <c r="AT48" s="307"/>
      <c r="AU48" s="328"/>
      <c r="AV48" s="328"/>
      <c r="AW48" s="329"/>
      <c r="AX48" s="174" t="s">
        <v>181</v>
      </c>
      <c r="AY48" s="109"/>
      <c r="AZ48" s="334"/>
      <c r="BA48" s="334"/>
      <c r="BB48" s="334"/>
      <c r="BC48" s="334"/>
      <c r="BD48" s="334"/>
      <c r="BE48" s="334"/>
      <c r="BF48" s="334"/>
      <c r="BG48" s="334"/>
      <c r="BH48" s="334"/>
      <c r="BI48" s="334"/>
      <c r="BJ48" s="334"/>
      <c r="BK48" s="334"/>
      <c r="BL48" s="335"/>
      <c r="BM48" s="178" t="s">
        <v>182</v>
      </c>
      <c r="BN48" s="110"/>
      <c r="BO48" s="111"/>
      <c r="BP48" s="176" t="s">
        <v>183</v>
      </c>
      <c r="BQ48" s="108"/>
      <c r="BR48" s="267"/>
      <c r="BS48" s="268"/>
      <c r="CF48" s="29"/>
      <c r="CG48" s="30"/>
      <c r="CH48" s="29"/>
      <c r="CI48" s="70" t="s">
        <v>50</v>
      </c>
      <c r="CJ48" s="71" t="s">
        <v>79</v>
      </c>
      <c r="CK48" s="72" t="s">
        <v>101</v>
      </c>
      <c r="CL48" s="29"/>
    </row>
    <row r="49" spans="1:90" s="28" customFormat="1" ht="14.25" customHeight="1" thickBot="1" x14ac:dyDescent="0.25">
      <c r="A49" s="320" t="s">
        <v>179</v>
      </c>
      <c r="B49" s="321"/>
      <c r="C49" s="321"/>
      <c r="D49" s="321"/>
      <c r="E49" s="321"/>
      <c r="F49" s="321"/>
      <c r="G49" s="321"/>
      <c r="H49" s="321"/>
      <c r="I49" s="321"/>
      <c r="J49" s="321"/>
      <c r="K49" s="321"/>
      <c r="L49" s="321"/>
      <c r="M49" s="321"/>
      <c r="N49" s="321"/>
      <c r="O49" s="321"/>
      <c r="P49" s="321"/>
      <c r="Q49" s="321"/>
      <c r="R49" s="321"/>
      <c r="S49" s="321"/>
      <c r="T49" s="321"/>
      <c r="U49" s="321"/>
      <c r="V49" s="322"/>
      <c r="W49" s="323" t="s">
        <v>184</v>
      </c>
      <c r="X49" s="324"/>
      <c r="Y49" s="324"/>
      <c r="Z49" s="324"/>
      <c r="AA49" s="324"/>
      <c r="AB49" s="324"/>
      <c r="AC49" s="324"/>
      <c r="AD49" s="324"/>
      <c r="AE49" s="324"/>
      <c r="AF49" s="324"/>
      <c r="AG49" s="324"/>
      <c r="AH49" s="324"/>
      <c r="AI49" s="324"/>
      <c r="AJ49" s="324"/>
      <c r="AK49" s="324"/>
      <c r="AL49" s="324"/>
      <c r="AM49" s="324"/>
      <c r="AN49" s="324"/>
      <c r="AO49" s="324"/>
      <c r="AP49" s="324"/>
      <c r="AQ49" s="324"/>
      <c r="AR49" s="324"/>
      <c r="AS49" s="324"/>
      <c r="AT49" s="324"/>
      <c r="AU49" s="324"/>
      <c r="AV49" s="324"/>
      <c r="AW49" s="324"/>
      <c r="AX49" s="324"/>
      <c r="AY49" s="324"/>
      <c r="AZ49" s="324"/>
      <c r="BA49" s="324"/>
      <c r="BB49" s="324"/>
      <c r="BC49" s="324"/>
      <c r="BD49" s="324"/>
      <c r="BE49" s="324"/>
      <c r="BF49" s="324"/>
      <c r="BG49" s="324"/>
      <c r="BH49" s="324"/>
      <c r="BI49" s="324"/>
      <c r="BJ49" s="324"/>
      <c r="BK49" s="324"/>
      <c r="BL49" s="324"/>
      <c r="BM49" s="324"/>
      <c r="BN49" s="324"/>
      <c r="BO49" s="324"/>
      <c r="BP49" s="324"/>
      <c r="BQ49" s="324"/>
      <c r="BR49" s="324"/>
      <c r="BS49" s="325"/>
      <c r="CF49" s="29"/>
      <c r="CG49" s="30"/>
      <c r="CH49" s="29"/>
      <c r="CI49" s="70" t="s">
        <v>51</v>
      </c>
      <c r="CJ49" s="71" t="s">
        <v>84</v>
      </c>
      <c r="CK49" s="72" t="s">
        <v>81</v>
      </c>
      <c r="CL49" s="29"/>
    </row>
    <row r="50" spans="1:90" s="28" customFormat="1" ht="15" customHeight="1" x14ac:dyDescent="0.2">
      <c r="A50" s="330" t="s">
        <v>178</v>
      </c>
      <c r="B50" s="331"/>
      <c r="C50" s="331"/>
      <c r="D50" s="331"/>
      <c r="E50" s="331"/>
      <c r="F50" s="376"/>
      <c r="G50" s="376"/>
      <c r="H50" s="376"/>
      <c r="I50" s="376"/>
      <c r="J50" s="376"/>
      <c r="K50" s="376"/>
      <c r="L50" s="376"/>
      <c r="M50" s="376"/>
      <c r="N50" s="376"/>
      <c r="O50" s="376"/>
      <c r="P50" s="376"/>
      <c r="Q50" s="376"/>
      <c r="R50" s="376"/>
      <c r="S50" s="376"/>
      <c r="T50" s="376"/>
      <c r="U50" s="376"/>
      <c r="V50" s="377"/>
      <c r="W50" s="165" t="s">
        <v>186</v>
      </c>
      <c r="X50" s="112"/>
      <c r="Y50" s="112"/>
      <c r="Z50" s="112"/>
      <c r="AA50" s="112"/>
      <c r="AB50" s="112"/>
      <c r="AC50" s="112"/>
      <c r="AD50" s="112"/>
      <c r="AE50" s="112"/>
      <c r="AF50" s="165" t="s">
        <v>191</v>
      </c>
      <c r="AG50" s="166"/>
      <c r="AH50" s="166"/>
      <c r="AI50" s="167"/>
      <c r="AJ50" s="166"/>
      <c r="AK50" s="166"/>
      <c r="AL50" s="167"/>
      <c r="AM50" s="166"/>
      <c r="AN50" s="167" t="s">
        <v>192</v>
      </c>
      <c r="AO50" s="166"/>
      <c r="AP50" s="166"/>
      <c r="AQ50" s="166"/>
      <c r="AR50" s="167" t="s">
        <v>193</v>
      </c>
      <c r="AS50" s="166"/>
      <c r="AT50" s="166"/>
      <c r="AU50" s="168" t="s">
        <v>206</v>
      </c>
      <c r="AV50" s="166"/>
      <c r="AW50" s="167"/>
      <c r="AX50" s="166"/>
      <c r="AY50" s="167"/>
      <c r="AZ50" s="166"/>
      <c r="BA50" s="124"/>
      <c r="BB50" s="166"/>
      <c r="BC50" s="166"/>
      <c r="BD50" s="167" t="s">
        <v>159</v>
      </c>
      <c r="BE50" s="166"/>
      <c r="BF50" s="166"/>
      <c r="BG50" s="167" t="s">
        <v>193</v>
      </c>
      <c r="BH50" s="166"/>
      <c r="BI50" s="166"/>
      <c r="BJ50" s="168" t="s">
        <v>207</v>
      </c>
      <c r="BK50" s="124"/>
      <c r="BL50" s="166"/>
      <c r="BM50" s="167"/>
      <c r="BN50" s="166"/>
      <c r="BO50" s="166"/>
      <c r="BP50" s="124"/>
      <c r="BQ50" s="167" t="s">
        <v>159</v>
      </c>
      <c r="BR50" s="167"/>
      <c r="BS50" s="169" t="s">
        <v>193</v>
      </c>
      <c r="CF50" s="29"/>
      <c r="CG50" s="30"/>
      <c r="CH50" s="29"/>
      <c r="CI50" s="70" t="s">
        <v>52</v>
      </c>
      <c r="CJ50" s="71" t="s">
        <v>86</v>
      </c>
      <c r="CK50" s="72" t="s">
        <v>81</v>
      </c>
      <c r="CL50" s="29"/>
    </row>
    <row r="51" spans="1:90" s="28" customFormat="1" ht="13.5" customHeight="1" thickBot="1" x14ac:dyDescent="0.25">
      <c r="A51" s="332"/>
      <c r="B51" s="333"/>
      <c r="C51" s="333"/>
      <c r="D51" s="333"/>
      <c r="E51" s="333"/>
      <c r="F51" s="378"/>
      <c r="G51" s="378"/>
      <c r="H51" s="378"/>
      <c r="I51" s="378"/>
      <c r="J51" s="378"/>
      <c r="K51" s="378"/>
      <c r="L51" s="378"/>
      <c r="M51" s="378"/>
      <c r="N51" s="378"/>
      <c r="O51" s="378"/>
      <c r="P51" s="378"/>
      <c r="Q51" s="378"/>
      <c r="R51" s="378"/>
      <c r="S51" s="378"/>
      <c r="T51" s="378"/>
      <c r="U51" s="378"/>
      <c r="V51" s="379"/>
      <c r="W51" s="113"/>
      <c r="X51" s="137" t="s">
        <v>187</v>
      </c>
      <c r="Y51" s="114"/>
      <c r="Z51" s="114"/>
      <c r="AA51" s="114"/>
      <c r="AB51" s="114"/>
      <c r="AC51" s="114"/>
      <c r="AD51" s="114"/>
      <c r="AE51" s="114"/>
      <c r="AF51" s="247"/>
      <c r="AG51" s="248"/>
      <c r="AH51" s="248"/>
      <c r="AI51" s="248"/>
      <c r="AJ51" s="248"/>
      <c r="AK51" s="248"/>
      <c r="AL51" s="248"/>
      <c r="AM51" s="248"/>
      <c r="AN51" s="248"/>
      <c r="AO51" s="248"/>
      <c r="AP51" s="248"/>
      <c r="AQ51" s="248"/>
      <c r="AR51" s="248"/>
      <c r="AS51" s="248"/>
      <c r="AT51" s="314"/>
      <c r="AU51" s="336"/>
      <c r="AV51" s="248"/>
      <c r="AW51" s="248"/>
      <c r="AX51" s="248"/>
      <c r="AY51" s="248"/>
      <c r="AZ51" s="248"/>
      <c r="BA51" s="248"/>
      <c r="BB51" s="248"/>
      <c r="BC51" s="115"/>
      <c r="BD51" s="248"/>
      <c r="BE51" s="248"/>
      <c r="BF51" s="248"/>
      <c r="BG51" s="248"/>
      <c r="BH51" s="248"/>
      <c r="BI51" s="314"/>
      <c r="BJ51" s="336"/>
      <c r="BK51" s="248"/>
      <c r="BL51" s="248"/>
      <c r="BM51" s="248"/>
      <c r="BN51" s="248"/>
      <c r="BO51" s="248"/>
      <c r="BP51" s="248"/>
      <c r="BQ51" s="337"/>
      <c r="BR51" s="337"/>
      <c r="BS51" s="338"/>
      <c r="CF51" s="29"/>
      <c r="CG51" s="30"/>
      <c r="CH51" s="29"/>
      <c r="CI51" s="70" t="s">
        <v>53</v>
      </c>
      <c r="CJ51" s="71" t="s">
        <v>85</v>
      </c>
      <c r="CK51" s="72" t="s">
        <v>81</v>
      </c>
      <c r="CL51" s="29"/>
    </row>
    <row r="52" spans="1:90" s="28" customFormat="1" ht="15" customHeight="1" x14ac:dyDescent="0.2">
      <c r="A52" s="162" t="s">
        <v>202</v>
      </c>
      <c r="B52" s="116"/>
      <c r="C52" s="116"/>
      <c r="D52" s="116"/>
      <c r="E52" s="116"/>
      <c r="F52" s="116"/>
      <c r="G52" s="116"/>
      <c r="H52" s="116"/>
      <c r="I52" s="116"/>
      <c r="J52" s="116"/>
      <c r="K52" s="117"/>
      <c r="L52" s="163"/>
      <c r="M52" s="117"/>
      <c r="N52" s="118"/>
      <c r="O52" s="164" t="s">
        <v>177</v>
      </c>
      <c r="P52" s="373"/>
      <c r="Q52" s="373"/>
      <c r="R52" s="373"/>
      <c r="S52" s="373"/>
      <c r="T52" s="373"/>
      <c r="U52" s="373"/>
      <c r="V52" s="374"/>
      <c r="W52" s="113"/>
      <c r="X52" s="137" t="s">
        <v>188</v>
      </c>
      <c r="Y52" s="114"/>
      <c r="Z52" s="114"/>
      <c r="AA52" s="114"/>
      <c r="AB52" s="114"/>
      <c r="AC52" s="114"/>
      <c r="AD52" s="114"/>
      <c r="AE52" s="114"/>
      <c r="AF52" s="165" t="s">
        <v>190</v>
      </c>
      <c r="AG52" s="112"/>
      <c r="AH52" s="112"/>
      <c r="AI52" s="112"/>
      <c r="AJ52" s="112"/>
      <c r="AK52" s="112"/>
      <c r="AL52" s="112"/>
      <c r="AM52" s="112"/>
      <c r="AN52" s="112"/>
      <c r="AO52" s="112"/>
      <c r="AP52" s="112"/>
      <c r="AQ52" s="112"/>
      <c r="AR52" s="112"/>
      <c r="AS52" s="112"/>
      <c r="AT52" s="112"/>
      <c r="AU52" s="168" t="s">
        <v>205</v>
      </c>
      <c r="AV52" s="166"/>
      <c r="AW52" s="166"/>
      <c r="AX52" s="166"/>
      <c r="AY52" s="166"/>
      <c r="AZ52" s="313"/>
      <c r="BA52" s="313"/>
      <c r="BB52" s="313"/>
      <c r="BC52" s="313"/>
      <c r="BD52" s="313"/>
      <c r="BE52" s="167"/>
      <c r="BF52" s="166"/>
      <c r="BG52" s="167"/>
      <c r="BH52" s="166"/>
      <c r="BI52" s="166"/>
      <c r="BJ52" s="167" t="s">
        <v>194</v>
      </c>
      <c r="BK52" s="166"/>
      <c r="BL52" s="166"/>
      <c r="BM52" s="166"/>
      <c r="BN52" s="166"/>
      <c r="BO52" s="166"/>
      <c r="BP52" s="124"/>
      <c r="BQ52" s="124"/>
      <c r="BR52" s="124"/>
      <c r="BS52" s="125"/>
      <c r="CF52" s="29"/>
      <c r="CG52" s="30"/>
      <c r="CH52" s="29"/>
      <c r="CI52" s="70" t="s">
        <v>54</v>
      </c>
      <c r="CJ52" s="71" t="s">
        <v>78</v>
      </c>
      <c r="CK52" s="72" t="s">
        <v>81</v>
      </c>
      <c r="CL52" s="29"/>
    </row>
    <row r="53" spans="1:90" s="28" customFormat="1" ht="14.25" customHeight="1" thickBot="1" x14ac:dyDescent="0.25">
      <c r="A53" s="247"/>
      <c r="B53" s="248"/>
      <c r="C53" s="248"/>
      <c r="D53" s="248"/>
      <c r="E53" s="248"/>
      <c r="F53" s="248"/>
      <c r="G53" s="248"/>
      <c r="H53" s="248"/>
      <c r="I53" s="248"/>
      <c r="J53" s="119"/>
      <c r="K53" s="120"/>
      <c r="L53" s="120"/>
      <c r="M53" s="120"/>
      <c r="N53" s="120"/>
      <c r="O53" s="120"/>
      <c r="P53" s="248"/>
      <c r="Q53" s="248"/>
      <c r="R53" s="248"/>
      <c r="S53" s="248"/>
      <c r="T53" s="248"/>
      <c r="U53" s="248"/>
      <c r="V53" s="375"/>
      <c r="W53" s="121"/>
      <c r="X53" s="179" t="s">
        <v>189</v>
      </c>
      <c r="Y53" s="122"/>
      <c r="Z53" s="122"/>
      <c r="AA53" s="122"/>
      <c r="AB53" s="122"/>
      <c r="AC53" s="122"/>
      <c r="AD53" s="122"/>
      <c r="AE53" s="122"/>
      <c r="AF53" s="247"/>
      <c r="AG53" s="248"/>
      <c r="AH53" s="248"/>
      <c r="AI53" s="248"/>
      <c r="AJ53" s="248"/>
      <c r="AK53" s="248"/>
      <c r="AL53" s="248"/>
      <c r="AM53" s="248"/>
      <c r="AN53" s="248"/>
      <c r="AO53" s="248"/>
      <c r="AP53" s="248"/>
      <c r="AQ53" s="248"/>
      <c r="AR53" s="248"/>
      <c r="AS53" s="248"/>
      <c r="AT53" s="314"/>
      <c r="AU53" s="336"/>
      <c r="AV53" s="248"/>
      <c r="AW53" s="248"/>
      <c r="AX53" s="248"/>
      <c r="AY53" s="248"/>
      <c r="AZ53" s="248"/>
      <c r="BA53" s="248"/>
      <c r="BB53" s="248"/>
      <c r="BC53" s="248"/>
      <c r="BD53" s="248"/>
      <c r="BE53" s="248"/>
      <c r="BF53" s="248"/>
      <c r="BG53" s="248"/>
      <c r="BH53" s="248"/>
      <c r="BI53" s="248"/>
      <c r="BJ53" s="339" t="s">
        <v>195</v>
      </c>
      <c r="BK53" s="339"/>
      <c r="BL53" s="339"/>
      <c r="BM53" s="339"/>
      <c r="BN53" s="339"/>
      <c r="BO53" s="339"/>
      <c r="BP53" s="339"/>
      <c r="BQ53" s="339"/>
      <c r="BR53" s="339"/>
      <c r="BS53" s="170"/>
      <c r="CF53" s="29"/>
      <c r="CG53" s="30"/>
      <c r="CH53" s="29"/>
      <c r="CI53" s="70" t="s">
        <v>55</v>
      </c>
      <c r="CJ53" s="71" t="s">
        <v>87</v>
      </c>
      <c r="CK53" s="72" t="s">
        <v>81</v>
      </c>
      <c r="CL53" s="29"/>
    </row>
    <row r="54" spans="1:90" s="28" customFormat="1" ht="3" customHeight="1" x14ac:dyDescent="0.2">
      <c r="A54" s="123"/>
      <c r="B54" s="124"/>
      <c r="C54" s="124"/>
      <c r="D54" s="124"/>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124"/>
      <c r="AJ54" s="124"/>
      <c r="AK54" s="124"/>
      <c r="AL54" s="124"/>
      <c r="AM54" s="124"/>
      <c r="AN54" s="124"/>
      <c r="AO54" s="124"/>
      <c r="AP54" s="124"/>
      <c r="AQ54" s="124"/>
      <c r="AR54" s="124"/>
      <c r="AS54" s="124"/>
      <c r="AT54" s="124"/>
      <c r="AU54" s="124"/>
      <c r="AV54" s="124"/>
      <c r="AW54" s="124"/>
      <c r="AX54" s="124"/>
      <c r="AY54" s="124"/>
      <c r="AZ54" s="124"/>
      <c r="BA54" s="124"/>
      <c r="BB54" s="124"/>
      <c r="BC54" s="124"/>
      <c r="BD54" s="124"/>
      <c r="BE54" s="124"/>
      <c r="BF54" s="124"/>
      <c r="BG54" s="124"/>
      <c r="BH54" s="124"/>
      <c r="BI54" s="124"/>
      <c r="BJ54" s="124"/>
      <c r="BK54" s="124"/>
      <c r="BL54" s="124"/>
      <c r="BM54" s="124"/>
      <c r="BN54" s="124"/>
      <c r="BO54" s="124"/>
      <c r="BP54" s="124"/>
      <c r="BQ54" s="124"/>
      <c r="BR54" s="124"/>
      <c r="BS54" s="125"/>
      <c r="CF54" s="29"/>
      <c r="CG54" s="30"/>
      <c r="CH54" s="29"/>
      <c r="CI54" s="70" t="s">
        <v>56</v>
      </c>
      <c r="CJ54" s="71" t="s">
        <v>89</v>
      </c>
      <c r="CK54" s="72" t="s">
        <v>81</v>
      </c>
      <c r="CL54" s="29"/>
    </row>
    <row r="55" spans="1:90" s="28" customFormat="1" ht="35.25" customHeight="1" x14ac:dyDescent="0.2">
      <c r="A55" s="359" t="s">
        <v>259</v>
      </c>
      <c r="B55" s="360"/>
      <c r="C55" s="360"/>
      <c r="D55" s="360"/>
      <c r="E55" s="360"/>
      <c r="F55" s="360"/>
      <c r="G55" s="360"/>
      <c r="H55" s="360"/>
      <c r="I55" s="360"/>
      <c r="J55" s="360"/>
      <c r="K55" s="360"/>
      <c r="L55" s="360"/>
      <c r="M55" s="360"/>
      <c r="N55" s="360"/>
      <c r="O55" s="360"/>
      <c r="P55" s="360"/>
      <c r="Q55" s="360"/>
      <c r="R55" s="360"/>
      <c r="S55" s="360"/>
      <c r="T55" s="360"/>
      <c r="U55" s="360"/>
      <c r="V55" s="360"/>
      <c r="W55" s="360"/>
      <c r="X55" s="360"/>
      <c r="Y55" s="360"/>
      <c r="Z55" s="360"/>
      <c r="AA55" s="360"/>
      <c r="AB55" s="360"/>
      <c r="AC55" s="360"/>
      <c r="AD55" s="360"/>
      <c r="AE55" s="360"/>
      <c r="AF55" s="360"/>
      <c r="AG55" s="360"/>
      <c r="AH55" s="360"/>
      <c r="AI55" s="360"/>
      <c r="AJ55" s="360"/>
      <c r="AK55" s="360"/>
      <c r="AL55" s="360"/>
      <c r="AM55" s="360"/>
      <c r="AN55" s="360"/>
      <c r="AO55" s="360"/>
      <c r="AP55" s="360"/>
      <c r="AQ55" s="360"/>
      <c r="AR55" s="360"/>
      <c r="AS55" s="360"/>
      <c r="AT55" s="360"/>
      <c r="AU55" s="360"/>
      <c r="AV55" s="360"/>
      <c r="AW55" s="360"/>
      <c r="AX55" s="360"/>
      <c r="AY55" s="360"/>
      <c r="AZ55" s="360"/>
      <c r="BA55" s="360"/>
      <c r="BB55" s="360"/>
      <c r="BC55" s="360"/>
      <c r="BD55" s="360"/>
      <c r="BE55" s="360"/>
      <c r="BF55" s="360"/>
      <c r="BG55" s="360"/>
      <c r="BH55" s="360"/>
      <c r="BI55" s="360"/>
      <c r="BJ55" s="360"/>
      <c r="BK55" s="360"/>
      <c r="BL55" s="360"/>
      <c r="BM55" s="360"/>
      <c r="BN55" s="360"/>
      <c r="BO55" s="360"/>
      <c r="BP55" s="360"/>
      <c r="BQ55" s="360"/>
      <c r="BR55" s="360"/>
      <c r="BS55" s="361"/>
      <c r="CF55" s="29"/>
      <c r="CG55" s="30"/>
      <c r="CH55" s="29"/>
      <c r="CI55" s="70" t="s">
        <v>57</v>
      </c>
      <c r="CJ55" s="71" t="s">
        <v>88</v>
      </c>
      <c r="CK55" s="72" t="s">
        <v>81</v>
      </c>
      <c r="CL55" s="29"/>
    </row>
    <row r="56" spans="1:90" s="28" customFormat="1" ht="13.5" thickBot="1" x14ac:dyDescent="0.25">
      <c r="A56" s="184" t="s">
        <v>197</v>
      </c>
      <c r="B56" s="33"/>
      <c r="C56" s="126"/>
      <c r="D56" s="126"/>
      <c r="E56" s="126"/>
      <c r="F56" s="126"/>
      <c r="G56" s="126"/>
      <c r="H56" s="126"/>
      <c r="I56" s="126"/>
      <c r="J56" s="127"/>
      <c r="K56" s="126"/>
      <c r="L56" s="126"/>
      <c r="N56" s="126"/>
      <c r="O56" s="127"/>
      <c r="P56" s="126"/>
      <c r="Q56" s="126"/>
      <c r="R56" s="126"/>
      <c r="S56" s="126"/>
      <c r="T56" s="126"/>
      <c r="U56" s="126"/>
      <c r="V56" s="126"/>
      <c r="W56" s="127"/>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c r="AZ56" s="126"/>
      <c r="BA56" s="126"/>
      <c r="BB56" s="126"/>
      <c r="BC56" s="126"/>
      <c r="BD56" s="126"/>
      <c r="BE56" s="126"/>
      <c r="BF56" s="126"/>
      <c r="BG56" s="126"/>
      <c r="BH56" s="126"/>
      <c r="BI56" s="126"/>
      <c r="BJ56" s="126"/>
      <c r="BK56" s="126"/>
      <c r="BL56" s="126"/>
      <c r="BM56" s="126"/>
      <c r="BN56" s="126"/>
      <c r="BO56" s="126"/>
      <c r="BP56" s="126"/>
      <c r="BQ56" s="126"/>
      <c r="BR56" s="126"/>
      <c r="BS56" s="128"/>
      <c r="CF56" s="29"/>
      <c r="CG56" s="30"/>
      <c r="CH56" s="29"/>
      <c r="CI56" s="70" t="s">
        <v>58</v>
      </c>
      <c r="CJ56" s="71" t="s">
        <v>83</v>
      </c>
      <c r="CK56" s="72" t="s">
        <v>81</v>
      </c>
      <c r="CL56" s="29"/>
    </row>
    <row r="57" spans="1:90" s="28" customFormat="1" ht="18" customHeight="1" x14ac:dyDescent="0.2">
      <c r="A57" s="362" t="s">
        <v>234</v>
      </c>
      <c r="B57" s="363"/>
      <c r="C57" s="363"/>
      <c r="D57" s="363"/>
      <c r="E57" s="363"/>
      <c r="F57" s="363"/>
      <c r="G57" s="363"/>
      <c r="H57" s="363"/>
      <c r="I57" s="363"/>
      <c r="J57" s="363"/>
      <c r="K57" s="363"/>
      <c r="L57" s="363"/>
      <c r="M57" s="363"/>
      <c r="N57" s="363"/>
      <c r="O57" s="363"/>
      <c r="P57" s="363"/>
      <c r="Q57" s="363"/>
      <c r="R57" s="363"/>
      <c r="S57" s="363"/>
      <c r="T57" s="363"/>
      <c r="U57" s="363"/>
      <c r="V57" s="363"/>
      <c r="W57" s="363"/>
      <c r="X57" s="363"/>
      <c r="Y57" s="363"/>
      <c r="Z57" s="363"/>
      <c r="AA57" s="363"/>
      <c r="AB57" s="363"/>
      <c r="AC57" s="363"/>
      <c r="AD57" s="363"/>
      <c r="AE57" s="363"/>
      <c r="AF57" s="363"/>
      <c r="AG57" s="363"/>
      <c r="AH57" s="363"/>
      <c r="AI57" s="363"/>
      <c r="AJ57" s="363"/>
      <c r="AK57" s="363"/>
      <c r="AL57" s="363"/>
      <c r="AM57" s="363"/>
      <c r="AN57" s="363"/>
      <c r="AO57" s="363"/>
      <c r="AP57" s="363"/>
      <c r="AQ57" s="363"/>
      <c r="AR57" s="363"/>
      <c r="AS57" s="363"/>
      <c r="AT57" s="363"/>
      <c r="AU57" s="363"/>
      <c r="AV57" s="363"/>
      <c r="AW57" s="363"/>
      <c r="AX57" s="363"/>
      <c r="AY57" s="363"/>
      <c r="AZ57" s="363"/>
      <c r="BA57" s="363"/>
      <c r="BB57" s="363"/>
      <c r="BC57" s="363"/>
      <c r="BD57" s="363"/>
      <c r="BE57" s="363"/>
      <c r="BF57" s="363"/>
      <c r="BG57" s="363"/>
      <c r="BH57" s="363"/>
      <c r="BI57" s="363"/>
      <c r="BJ57" s="363"/>
      <c r="BK57" s="363"/>
      <c r="BL57" s="363"/>
      <c r="BM57" s="363"/>
      <c r="BN57" s="363"/>
      <c r="BO57" s="363"/>
      <c r="BP57" s="363"/>
      <c r="BQ57" s="363"/>
      <c r="BR57" s="363"/>
      <c r="BS57" s="364"/>
      <c r="CF57" s="29"/>
      <c r="CG57" s="30"/>
      <c r="CH57" s="29"/>
      <c r="CI57" s="70" t="s">
        <v>59</v>
      </c>
      <c r="CJ57" s="71" t="s">
        <v>82</v>
      </c>
      <c r="CK57" s="72" t="s">
        <v>81</v>
      </c>
      <c r="CL57" s="29"/>
    </row>
    <row r="58" spans="1:90" s="28" customFormat="1" ht="18" customHeight="1" x14ac:dyDescent="0.2">
      <c r="A58" s="365"/>
      <c r="B58" s="366"/>
      <c r="C58" s="366"/>
      <c r="D58" s="366"/>
      <c r="E58" s="366"/>
      <c r="F58" s="366"/>
      <c r="G58" s="366"/>
      <c r="H58" s="366"/>
      <c r="I58" s="366"/>
      <c r="J58" s="366"/>
      <c r="K58" s="366"/>
      <c r="L58" s="366"/>
      <c r="M58" s="366"/>
      <c r="N58" s="366"/>
      <c r="O58" s="366"/>
      <c r="P58" s="366"/>
      <c r="Q58" s="366"/>
      <c r="R58" s="366"/>
      <c r="S58" s="366"/>
      <c r="T58" s="366"/>
      <c r="U58" s="366"/>
      <c r="V58" s="366"/>
      <c r="W58" s="366"/>
      <c r="X58" s="366"/>
      <c r="Y58" s="366"/>
      <c r="Z58" s="366"/>
      <c r="AA58" s="366"/>
      <c r="AB58" s="366"/>
      <c r="AC58" s="366"/>
      <c r="AD58" s="366"/>
      <c r="AE58" s="366"/>
      <c r="AF58" s="366"/>
      <c r="AG58" s="366"/>
      <c r="AH58" s="366"/>
      <c r="AI58" s="366"/>
      <c r="AJ58" s="366"/>
      <c r="AK58" s="366"/>
      <c r="AL58" s="366"/>
      <c r="AM58" s="366"/>
      <c r="AN58" s="366"/>
      <c r="AO58" s="366"/>
      <c r="AP58" s="366"/>
      <c r="AQ58" s="366"/>
      <c r="AR58" s="366"/>
      <c r="AS58" s="366"/>
      <c r="AT58" s="366"/>
      <c r="AU58" s="366"/>
      <c r="AV58" s="366"/>
      <c r="AW58" s="366"/>
      <c r="AX58" s="366"/>
      <c r="AY58" s="366"/>
      <c r="AZ58" s="366"/>
      <c r="BA58" s="366"/>
      <c r="BB58" s="366"/>
      <c r="BC58" s="366"/>
      <c r="BD58" s="366"/>
      <c r="BE58" s="366"/>
      <c r="BF58" s="366"/>
      <c r="BG58" s="366"/>
      <c r="BH58" s="366"/>
      <c r="BI58" s="366"/>
      <c r="BJ58" s="366"/>
      <c r="BK58" s="366"/>
      <c r="BL58" s="366"/>
      <c r="BM58" s="366"/>
      <c r="BN58" s="366"/>
      <c r="BO58" s="366"/>
      <c r="BP58" s="366"/>
      <c r="BQ58" s="366"/>
      <c r="BR58" s="366"/>
      <c r="BS58" s="367"/>
      <c r="CF58" s="29"/>
      <c r="CG58" s="30"/>
      <c r="CH58" s="29"/>
      <c r="CI58" s="70" t="s">
        <v>60</v>
      </c>
      <c r="CJ58" s="71" t="s">
        <v>76</v>
      </c>
      <c r="CK58" s="72" t="s">
        <v>100</v>
      </c>
      <c r="CL58" s="29"/>
    </row>
    <row r="59" spans="1:90" s="28" customFormat="1" ht="7.5" customHeight="1" thickBot="1" x14ac:dyDescent="0.25">
      <c r="A59" s="368"/>
      <c r="B59" s="369"/>
      <c r="C59" s="369"/>
      <c r="D59" s="369"/>
      <c r="E59" s="369"/>
      <c r="F59" s="369"/>
      <c r="G59" s="369"/>
      <c r="H59" s="369"/>
      <c r="I59" s="369"/>
      <c r="J59" s="369"/>
      <c r="K59" s="369"/>
      <c r="L59" s="369"/>
      <c r="M59" s="369"/>
      <c r="N59" s="369"/>
      <c r="O59" s="369"/>
      <c r="P59" s="369"/>
      <c r="Q59" s="369"/>
      <c r="R59" s="369"/>
      <c r="S59" s="369"/>
      <c r="T59" s="369"/>
      <c r="U59" s="369"/>
      <c r="V59" s="369"/>
      <c r="W59" s="369"/>
      <c r="X59" s="369"/>
      <c r="Y59" s="369"/>
      <c r="Z59" s="369"/>
      <c r="AA59" s="369"/>
      <c r="AB59" s="369"/>
      <c r="AC59" s="369"/>
      <c r="AD59" s="369"/>
      <c r="AE59" s="369"/>
      <c r="AF59" s="369"/>
      <c r="AG59" s="369"/>
      <c r="AH59" s="369"/>
      <c r="AI59" s="369"/>
      <c r="AJ59" s="369"/>
      <c r="AK59" s="369"/>
      <c r="AL59" s="369"/>
      <c r="AM59" s="369"/>
      <c r="AN59" s="369"/>
      <c r="AO59" s="369"/>
      <c r="AP59" s="369"/>
      <c r="AQ59" s="369"/>
      <c r="AR59" s="369"/>
      <c r="AS59" s="369"/>
      <c r="AT59" s="369"/>
      <c r="AU59" s="369"/>
      <c r="AV59" s="369"/>
      <c r="AW59" s="369"/>
      <c r="AX59" s="369"/>
      <c r="AY59" s="369"/>
      <c r="AZ59" s="369"/>
      <c r="BA59" s="369"/>
      <c r="BB59" s="369"/>
      <c r="BC59" s="369"/>
      <c r="BD59" s="369"/>
      <c r="BE59" s="369"/>
      <c r="BF59" s="369"/>
      <c r="BG59" s="369"/>
      <c r="BH59" s="369"/>
      <c r="BI59" s="369"/>
      <c r="BJ59" s="369"/>
      <c r="BK59" s="369"/>
      <c r="BL59" s="369"/>
      <c r="BM59" s="369"/>
      <c r="BN59" s="369"/>
      <c r="BO59" s="369"/>
      <c r="BP59" s="369"/>
      <c r="BQ59" s="369"/>
      <c r="BR59" s="369"/>
      <c r="BS59" s="370"/>
      <c r="CF59" s="29"/>
      <c r="CG59" s="30"/>
      <c r="CH59" s="29"/>
      <c r="CI59" s="70" t="s">
        <v>61</v>
      </c>
      <c r="CJ59" s="71" t="s">
        <v>79</v>
      </c>
      <c r="CK59" s="72" t="s">
        <v>100</v>
      </c>
      <c r="CL59" s="29"/>
    </row>
    <row r="60" spans="1:90" s="28" customFormat="1" x14ac:dyDescent="0.2">
      <c r="A60" s="129"/>
      <c r="B60" s="40"/>
      <c r="C60" s="40"/>
      <c r="D60" s="40"/>
      <c r="E60" s="40"/>
      <c r="F60" s="40"/>
      <c r="G60" s="40"/>
      <c r="H60" s="40"/>
      <c r="I60" s="40"/>
      <c r="J60" s="40"/>
      <c r="K60" s="40"/>
      <c r="L60" s="40"/>
      <c r="M60" s="40"/>
      <c r="N60" s="40"/>
      <c r="O60" s="40"/>
      <c r="P60" s="40"/>
      <c r="Q60" s="40"/>
      <c r="R60" s="40"/>
      <c r="S60" s="40"/>
      <c r="T60" s="40"/>
      <c r="U60" s="40"/>
      <c r="V60" s="40"/>
      <c r="W60" s="40"/>
      <c r="X60" s="40"/>
      <c r="CF60" s="29"/>
      <c r="CG60" s="30"/>
      <c r="CH60" s="29"/>
      <c r="CI60" s="70" t="s">
        <v>62</v>
      </c>
      <c r="CJ60" s="71" t="s">
        <v>76</v>
      </c>
      <c r="CK60" s="72" t="s">
        <v>77</v>
      </c>
      <c r="CL60" s="29"/>
    </row>
    <row r="61" spans="1:90" s="28" customFormat="1" x14ac:dyDescent="0.2">
      <c r="A61" s="129"/>
      <c r="B61" s="40"/>
      <c r="C61" s="40"/>
      <c r="D61" s="40"/>
      <c r="E61" s="40"/>
      <c r="F61" s="40"/>
      <c r="N61" s="40"/>
      <c r="O61" s="40"/>
      <c r="P61" s="40"/>
      <c r="Q61" s="40"/>
      <c r="R61" s="40"/>
      <c r="S61" s="40"/>
      <c r="T61" s="40"/>
      <c r="U61" s="40"/>
      <c r="V61" s="40"/>
      <c r="W61" s="40"/>
      <c r="X61" s="40"/>
      <c r="CF61" s="29"/>
      <c r="CG61" s="30"/>
      <c r="CH61" s="29"/>
      <c r="CI61" s="70" t="s">
        <v>63</v>
      </c>
      <c r="CJ61" s="71" t="s">
        <v>78</v>
      </c>
      <c r="CK61" s="72" t="s">
        <v>77</v>
      </c>
      <c r="CL61" s="29"/>
    </row>
    <row r="62" spans="1:90" s="28" customFormat="1" x14ac:dyDescent="0.2">
      <c r="A62" s="129"/>
      <c r="B62" s="40"/>
      <c r="C62" s="40"/>
      <c r="D62" s="40"/>
      <c r="E62" s="40"/>
      <c r="F62" s="40"/>
      <c r="G62" s="40"/>
      <c r="H62" s="40"/>
      <c r="I62" s="40"/>
      <c r="J62" s="40"/>
      <c r="K62" s="40"/>
      <c r="L62" s="40"/>
      <c r="M62" s="40"/>
      <c r="N62" s="40"/>
      <c r="O62" s="40"/>
      <c r="P62" s="40"/>
      <c r="Q62" s="40"/>
      <c r="R62" s="40"/>
      <c r="S62" s="40"/>
      <c r="T62" s="40"/>
      <c r="U62" s="40"/>
      <c r="V62" s="40"/>
      <c r="W62" s="40"/>
      <c r="X62" s="40"/>
      <c r="CF62" s="29"/>
      <c r="CG62" s="30"/>
      <c r="CH62" s="29"/>
      <c r="CI62" s="70" t="s">
        <v>64</v>
      </c>
      <c r="CJ62" s="71" t="s">
        <v>79</v>
      </c>
      <c r="CK62" s="72" t="s">
        <v>77</v>
      </c>
      <c r="CL62" s="29"/>
    </row>
    <row r="63" spans="1:90" x14ac:dyDescent="0.2">
      <c r="CI63" s="10" t="s">
        <v>65</v>
      </c>
      <c r="CJ63" s="11" t="s">
        <v>76</v>
      </c>
      <c r="CK63" s="12" t="s">
        <v>103</v>
      </c>
    </row>
    <row r="64" spans="1:90" x14ac:dyDescent="0.2">
      <c r="CI64" s="10" t="s">
        <v>66</v>
      </c>
      <c r="CJ64" s="11" t="s">
        <v>78</v>
      </c>
      <c r="CK64" s="12" t="s">
        <v>103</v>
      </c>
    </row>
    <row r="65" spans="87:89" x14ac:dyDescent="0.2">
      <c r="CI65" s="10" t="s">
        <v>67</v>
      </c>
      <c r="CJ65" s="11" t="s">
        <v>79</v>
      </c>
      <c r="CK65" s="12" t="s">
        <v>103</v>
      </c>
    </row>
    <row r="66" spans="87:89" x14ac:dyDescent="0.2">
      <c r="CI66" s="10" t="s">
        <v>68</v>
      </c>
      <c r="CJ66" s="11" t="s">
        <v>76</v>
      </c>
      <c r="CK66" s="12" t="s">
        <v>99</v>
      </c>
    </row>
    <row r="67" spans="87:89" x14ac:dyDescent="0.2">
      <c r="CI67" s="10" t="s">
        <v>69</v>
      </c>
      <c r="CJ67" s="11" t="s">
        <v>78</v>
      </c>
      <c r="CK67" s="12" t="s">
        <v>99</v>
      </c>
    </row>
    <row r="68" spans="87:89" x14ac:dyDescent="0.2">
      <c r="CI68" s="10" t="s">
        <v>70</v>
      </c>
      <c r="CJ68" s="11" t="s">
        <v>79</v>
      </c>
      <c r="CK68" s="12" t="s">
        <v>99</v>
      </c>
    </row>
    <row r="69" spans="87:89" x14ac:dyDescent="0.2">
      <c r="CI69" s="10" t="s">
        <v>71</v>
      </c>
      <c r="CJ69" s="11" t="s">
        <v>78</v>
      </c>
      <c r="CK69" s="12" t="s">
        <v>106</v>
      </c>
    </row>
    <row r="70" spans="87:89" x14ac:dyDescent="0.2">
      <c r="CI70" s="10" t="s">
        <v>72</v>
      </c>
      <c r="CJ70" s="11" t="s">
        <v>78</v>
      </c>
      <c r="CK70" s="12" t="s">
        <v>80</v>
      </c>
    </row>
    <row r="71" spans="87:89" x14ac:dyDescent="0.2">
      <c r="CI71" s="10" t="s">
        <v>73</v>
      </c>
      <c r="CJ71" s="11" t="s">
        <v>76</v>
      </c>
      <c r="CK71" s="12" t="s">
        <v>128</v>
      </c>
    </row>
    <row r="72" spans="87:89" ht="13.5" thickBot="1" x14ac:dyDescent="0.25"/>
    <row r="73" spans="87:89" x14ac:dyDescent="0.2">
      <c r="CI73" s="13" t="s">
        <v>129</v>
      </c>
      <c r="CJ73" s="14" t="s">
        <v>130</v>
      </c>
      <c r="CK73" s="15" t="s">
        <v>131</v>
      </c>
    </row>
    <row r="74" spans="87:89" x14ac:dyDescent="0.2">
      <c r="CI74" s="16">
        <f>InvoicePlace1</f>
        <v>0</v>
      </c>
      <c r="CJ74" s="17" t="str">
        <f>IF(InvoicePlace1&lt;&gt;0,VLOOKUP($CI74,COSTCENTRE_TAB,2,FALSE),"")</f>
        <v/>
      </c>
      <c r="CK74" s="18" t="str">
        <f>IF(InvoicePlace1&lt;&gt;0,VLOOKUP($CI74,COSTCENTRE_TAB,3,FALSE),"")</f>
        <v/>
      </c>
    </row>
    <row r="75" spans="87:89" ht="13.5" thickBot="1" x14ac:dyDescent="0.25">
      <c r="CI75" s="19">
        <f>InvoicePlace2</f>
        <v>0</v>
      </c>
      <c r="CJ75" s="20" t="str">
        <f>IF(InvoicePlace2&lt;&gt;0,VLOOKUP($CI75,COSTCENTRE_TAB,2,FALSE),"")</f>
        <v/>
      </c>
      <c r="CK75" s="21" t="str">
        <f>IF(InvoicePlace2&lt;&gt;0,VLOOKUP($CI75,COSTCENTRE_TAB,3,FALSE),"")</f>
        <v/>
      </c>
    </row>
  </sheetData>
  <sheetProtection algorithmName="SHA-512" hashValue="tOlW7FHjI/iORjkFHoMpmZBAlh8XR0DJywx6LZJ9dr1ILP//C/PHQdZD8f8mkduhyJ7DqT2ZymciIxQNr60LBQ==" saltValue="oAJGk96uLOVY1P82H9yOtg==" spinCount="100000" sheet="1" objects="1" scenarios="1"/>
  <mergeCells count="309">
    <mergeCell ref="AN9:AN22"/>
    <mergeCell ref="G17:V17"/>
    <mergeCell ref="Y9:Y22"/>
    <mergeCell ref="Z9:Z22"/>
    <mergeCell ref="G15:V15"/>
    <mergeCell ref="AF9:AF22"/>
    <mergeCell ref="AG9:AG22"/>
    <mergeCell ref="AH9:AH22"/>
    <mergeCell ref="AI9:AI22"/>
    <mergeCell ref="AJ9:AJ22"/>
    <mergeCell ref="AK9:AK22"/>
    <mergeCell ref="AL9:AL22"/>
    <mergeCell ref="AM9:AM22"/>
    <mergeCell ref="A55:BS55"/>
    <mergeCell ref="A57:BS59"/>
    <mergeCell ref="AS7:AS8"/>
    <mergeCell ref="AQ7:AQ8"/>
    <mergeCell ref="AO7:AO8"/>
    <mergeCell ref="AM7:AM8"/>
    <mergeCell ref="AK7:AK8"/>
    <mergeCell ref="AE7:AE8"/>
    <mergeCell ref="AI7:AI8"/>
    <mergeCell ref="AG7:AG8"/>
    <mergeCell ref="AU53:BI53"/>
    <mergeCell ref="BR7:BS7"/>
    <mergeCell ref="P52:V53"/>
    <mergeCell ref="F50:V51"/>
    <mergeCell ref="A23:B23"/>
    <mergeCell ref="A24:B24"/>
    <mergeCell ref="W23:AT24"/>
    <mergeCell ref="BR8:BS8"/>
    <mergeCell ref="Y7:Y8"/>
    <mergeCell ref="AC7:AC8"/>
    <mergeCell ref="BG23:BI24"/>
    <mergeCell ref="BJ23:BL24"/>
    <mergeCell ref="BM23:BS24"/>
    <mergeCell ref="AX24:BC24"/>
    <mergeCell ref="AU13:AW13"/>
    <mergeCell ref="AU15:AW15"/>
    <mergeCell ref="AX11:BS11"/>
    <mergeCell ref="AX12:BS12"/>
    <mergeCell ref="AY10:BS10"/>
    <mergeCell ref="AA7:AA8"/>
    <mergeCell ref="BD24:BF24"/>
    <mergeCell ref="AY19:BS19"/>
    <mergeCell ref="AL7:AL8"/>
    <mergeCell ref="AN7:AN8"/>
    <mergeCell ref="AP7:AP8"/>
    <mergeCell ref="AR7:AR8"/>
    <mergeCell ref="AT7:AT8"/>
    <mergeCell ref="AA9:AA22"/>
    <mergeCell ref="AB9:AB22"/>
    <mergeCell ref="AC9:AC22"/>
    <mergeCell ref="AD9:AD22"/>
    <mergeCell ref="AE9:AE22"/>
    <mergeCell ref="AO9:AO22"/>
    <mergeCell ref="AP9:AP22"/>
    <mergeCell ref="AQ9:AQ22"/>
    <mergeCell ref="AR9:AR22"/>
    <mergeCell ref="AS9:AS22"/>
    <mergeCell ref="AT9:AT22"/>
    <mergeCell ref="BJ43:BL43"/>
    <mergeCell ref="BJ44:BL44"/>
    <mergeCell ref="AZ52:BD52"/>
    <mergeCell ref="AN51:AT51"/>
    <mergeCell ref="AF51:AM51"/>
    <mergeCell ref="AF53:AT53"/>
    <mergeCell ref="A48:J48"/>
    <mergeCell ref="K48:M48"/>
    <mergeCell ref="A47:V47"/>
    <mergeCell ref="W49:BS49"/>
    <mergeCell ref="AZ47:BL47"/>
    <mergeCell ref="AU48:AW48"/>
    <mergeCell ref="AU47:AW47"/>
    <mergeCell ref="A50:E51"/>
    <mergeCell ref="A49:V49"/>
    <mergeCell ref="AZ48:BL48"/>
    <mergeCell ref="AF48:AL48"/>
    <mergeCell ref="BD51:BI51"/>
    <mergeCell ref="AU51:BB51"/>
    <mergeCell ref="BJ51:BP51"/>
    <mergeCell ref="BQ51:BS51"/>
    <mergeCell ref="BJ53:BN53"/>
    <mergeCell ref="BO53:BR53"/>
    <mergeCell ref="AM47:AT47"/>
    <mergeCell ref="BD43:BF43"/>
    <mergeCell ref="BD44:BF44"/>
    <mergeCell ref="AM48:AT48"/>
    <mergeCell ref="AF47:AL47"/>
    <mergeCell ref="BD45:BF45"/>
    <mergeCell ref="BD46:BF46"/>
    <mergeCell ref="BG43:BI43"/>
    <mergeCell ref="BG44:BI44"/>
    <mergeCell ref="BG45:BI45"/>
    <mergeCell ref="BG46:BI46"/>
    <mergeCell ref="AU41:AW41"/>
    <mergeCell ref="AU42:AW42"/>
    <mergeCell ref="AU43:AW43"/>
    <mergeCell ref="AU44:AW44"/>
    <mergeCell ref="AU45:AW45"/>
    <mergeCell ref="AU46:AW46"/>
    <mergeCell ref="AX43:BC43"/>
    <mergeCell ref="AX44:BC44"/>
    <mergeCell ref="AX45:BC45"/>
    <mergeCell ref="AX46:BC46"/>
    <mergeCell ref="AX41:BC41"/>
    <mergeCell ref="AX42:BC42"/>
    <mergeCell ref="AU40:AW40"/>
    <mergeCell ref="AX18:BS18"/>
    <mergeCell ref="AU30:AW30"/>
    <mergeCell ref="AU31:AW31"/>
    <mergeCell ref="AU32:AW32"/>
    <mergeCell ref="AU33:AW33"/>
    <mergeCell ref="AU34:AW34"/>
    <mergeCell ref="AU35:AW35"/>
    <mergeCell ref="AU36:AW36"/>
    <mergeCell ref="AU25:AW25"/>
    <mergeCell ref="AU26:AW26"/>
    <mergeCell ref="AU27:AW27"/>
    <mergeCell ref="AU28:AW28"/>
    <mergeCell ref="AU29:AW29"/>
    <mergeCell ref="AX25:BC25"/>
    <mergeCell ref="AX26:BC26"/>
    <mergeCell ref="AX27:BC27"/>
    <mergeCell ref="AX28:BC28"/>
    <mergeCell ref="AX29:BC29"/>
    <mergeCell ref="AX30:BC30"/>
    <mergeCell ref="AX31:BC31"/>
    <mergeCell ref="AU23:AW24"/>
    <mergeCell ref="AX23:BF23"/>
    <mergeCell ref="BR2:BS2"/>
    <mergeCell ref="G18:V18"/>
    <mergeCell ref="G16:V16"/>
    <mergeCell ref="AY8:BL8"/>
    <mergeCell ref="AY7:BP7"/>
    <mergeCell ref="Q1:BK2"/>
    <mergeCell ref="T3:BJ5"/>
    <mergeCell ref="AU6:BS6"/>
    <mergeCell ref="W6:AT6"/>
    <mergeCell ref="BS3:BS4"/>
    <mergeCell ref="AX14:BS14"/>
    <mergeCell ref="AX15:BS15"/>
    <mergeCell ref="AY9:BS9"/>
    <mergeCell ref="AU11:AW11"/>
    <mergeCell ref="F14:V14"/>
    <mergeCell ref="BO3:BQ4"/>
    <mergeCell ref="W7:W8"/>
    <mergeCell ref="X7:X8"/>
    <mergeCell ref="Z7:Z8"/>
    <mergeCell ref="AB7:AB8"/>
    <mergeCell ref="AD7:AD8"/>
    <mergeCell ref="AF7:AF8"/>
    <mergeCell ref="AH7:AH8"/>
    <mergeCell ref="AJ7:AJ8"/>
    <mergeCell ref="A53:I53"/>
    <mergeCell ref="AU14:AW14"/>
    <mergeCell ref="AX13:BS13"/>
    <mergeCell ref="AU12:AW12"/>
    <mergeCell ref="H19:V19"/>
    <mergeCell ref="A17:E17"/>
    <mergeCell ref="BR47:BS47"/>
    <mergeCell ref="AZ21:BS21"/>
    <mergeCell ref="BK20:BS20"/>
    <mergeCell ref="AX22:BS22"/>
    <mergeCell ref="A13:V13"/>
    <mergeCell ref="A15:E15"/>
    <mergeCell ref="A14:E14"/>
    <mergeCell ref="AU17:BS17"/>
    <mergeCell ref="A16:E16"/>
    <mergeCell ref="A19:G19"/>
    <mergeCell ref="BR48:BS48"/>
    <mergeCell ref="C23:V24"/>
    <mergeCell ref="A18:E18"/>
    <mergeCell ref="W9:W22"/>
    <mergeCell ref="X9:X22"/>
    <mergeCell ref="AU37:AW37"/>
    <mergeCell ref="AU38:AW38"/>
    <mergeCell ref="AU39:AW39"/>
    <mergeCell ref="AX32:BC32"/>
    <mergeCell ref="AX33:BC33"/>
    <mergeCell ref="AX34:BC34"/>
    <mergeCell ref="AX35:BC35"/>
    <mergeCell ref="AX36:BC36"/>
    <mergeCell ref="AX37:BC37"/>
    <mergeCell ref="AX38:BC38"/>
    <mergeCell ref="AX39:BC39"/>
    <mergeCell ref="AX40:BC40"/>
    <mergeCell ref="BD25:BF25"/>
    <mergeCell ref="BD26:BF26"/>
    <mergeCell ref="BD27:BF27"/>
    <mergeCell ref="BD28:BF28"/>
    <mergeCell ref="BD29:BF29"/>
    <mergeCell ref="BD30:BF30"/>
    <mergeCell ref="BD31:BF31"/>
    <mergeCell ref="BD32:BF32"/>
    <mergeCell ref="BD33:BF33"/>
    <mergeCell ref="BD34:BF34"/>
    <mergeCell ref="BD35:BF35"/>
    <mergeCell ref="BD36:BF36"/>
    <mergeCell ref="BD37:BF37"/>
    <mergeCell ref="BD38:BF38"/>
    <mergeCell ref="BD39:BF39"/>
    <mergeCell ref="BD40:BF40"/>
    <mergeCell ref="BD41:BF41"/>
    <mergeCell ref="BD42:BF42"/>
    <mergeCell ref="BG25:BI25"/>
    <mergeCell ref="BG26:BI26"/>
    <mergeCell ref="BG27:BI27"/>
    <mergeCell ref="BG28:BI28"/>
    <mergeCell ref="BG29:BI29"/>
    <mergeCell ref="BG30:BI30"/>
    <mergeCell ref="BG31:BI31"/>
    <mergeCell ref="BG32:BI32"/>
    <mergeCell ref="BG33:BI33"/>
    <mergeCell ref="BG34:BI34"/>
    <mergeCell ref="BG35:BI35"/>
    <mergeCell ref="BG36:BI36"/>
    <mergeCell ref="BG37:BI37"/>
    <mergeCell ref="BG38:BI38"/>
    <mergeCell ref="BG39:BI39"/>
    <mergeCell ref="BG40:BI40"/>
    <mergeCell ref="BG41:BI41"/>
    <mergeCell ref="BG42:BI42"/>
    <mergeCell ref="BJ25:BL25"/>
    <mergeCell ref="BJ26:BL26"/>
    <mergeCell ref="BJ27:BL27"/>
    <mergeCell ref="BJ28:BL28"/>
    <mergeCell ref="BJ29:BL29"/>
    <mergeCell ref="BJ30:BL30"/>
    <mergeCell ref="BJ31:BL31"/>
    <mergeCell ref="BJ32:BL32"/>
    <mergeCell ref="BJ33:BL33"/>
    <mergeCell ref="BJ34:BL34"/>
    <mergeCell ref="BJ35:BL35"/>
    <mergeCell ref="BJ36:BL36"/>
    <mergeCell ref="BJ37:BL37"/>
    <mergeCell ref="BJ38:BL38"/>
    <mergeCell ref="BJ39:BL39"/>
    <mergeCell ref="BJ40:BL40"/>
    <mergeCell ref="BJ41:BL41"/>
    <mergeCell ref="BJ42:BL42"/>
    <mergeCell ref="BJ45:BL45"/>
    <mergeCell ref="BJ46:BL46"/>
    <mergeCell ref="BM25:BS25"/>
    <mergeCell ref="BM26:BS26"/>
    <mergeCell ref="BM27:BS27"/>
    <mergeCell ref="BM28:BS28"/>
    <mergeCell ref="BM29:BS29"/>
    <mergeCell ref="BM30:BS30"/>
    <mergeCell ref="BM31:BS31"/>
    <mergeCell ref="BM32:BS32"/>
    <mergeCell ref="BM33:BS33"/>
    <mergeCell ref="BM34:BS34"/>
    <mergeCell ref="BM35:BS35"/>
    <mergeCell ref="BM36:BS36"/>
    <mergeCell ref="BM37:BS37"/>
    <mergeCell ref="BM38:BS38"/>
    <mergeCell ref="BM39:BS39"/>
    <mergeCell ref="BM40:BS40"/>
    <mergeCell ref="BM41:BS41"/>
    <mergeCell ref="BM42:BS42"/>
    <mergeCell ref="BM43:BS43"/>
    <mergeCell ref="BM44:BS44"/>
    <mergeCell ref="BM45:BS45"/>
    <mergeCell ref="BM46:BS46"/>
    <mergeCell ref="C43:V43"/>
    <mergeCell ref="C44:V4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C45:V45"/>
    <mergeCell ref="C46:V46"/>
    <mergeCell ref="A43:B43"/>
    <mergeCell ref="A44:B44"/>
    <mergeCell ref="A45:B45"/>
    <mergeCell ref="A46:B46"/>
    <mergeCell ref="C25:V25"/>
    <mergeCell ref="C26:V26"/>
    <mergeCell ref="C27:V27"/>
    <mergeCell ref="C28:V28"/>
    <mergeCell ref="C29:V29"/>
    <mergeCell ref="C30:V30"/>
    <mergeCell ref="C31:V31"/>
    <mergeCell ref="C32:V32"/>
    <mergeCell ref="C33:V33"/>
    <mergeCell ref="C34:V34"/>
    <mergeCell ref="C35:V35"/>
    <mergeCell ref="C36:V36"/>
    <mergeCell ref="C37:V37"/>
    <mergeCell ref="C38:V38"/>
    <mergeCell ref="C39:V39"/>
    <mergeCell ref="C40:V40"/>
    <mergeCell ref="C41:V41"/>
    <mergeCell ref="C42:V42"/>
  </mergeCells>
  <phoneticPr fontId="1" type="noConversion"/>
  <conditionalFormatting sqref="CG7:CG25">
    <cfRule type="cellIs" dxfId="0" priority="1" stopIfTrue="1" operator="equal">
      <formula>TRUE</formula>
    </cfRule>
  </conditionalFormatting>
  <dataValidations count="11">
    <dataValidation type="date" operator="greaterThan" allowBlank="1" showInputMessage="1" showErrorMessage="1" sqref="AX25:AX46" xr:uid="{00000000-0002-0000-0000-000000000000}">
      <formula1>36526</formula1>
    </dataValidation>
    <dataValidation type="time" allowBlank="1" showInputMessage="1" showErrorMessage="1" sqref="BD25:BD46" xr:uid="{00000000-0002-0000-0000-000001000000}">
      <formula1>0</formula1>
      <formula2>0.999988425925926</formula2>
    </dataValidation>
    <dataValidation type="list" allowBlank="1" showInputMessage="1" sqref="BJ25:BJ46" xr:uid="{00000000-0002-0000-0000-000002000000}">
      <formula1>"F,T,I,C,E,O,N,R,Ir,S,CMR,Ot"</formula1>
    </dataValidation>
    <dataValidation showInputMessage="1" showErrorMessage="1" sqref="G15" xr:uid="{00000000-0002-0000-0000-000003000000}"/>
    <dataValidation type="list" allowBlank="1" showInputMessage="1" showErrorMessage="1" sqref="BG25:BG46" xr:uid="{00000000-0002-0000-0000-000005000000}">
      <formula1>"1,2,3,4,5,6,7,8,9,10,11,12,13,14,15,16,17,18,19,20,21,22,23,24,25,26,27,28,29,30,31,32,33,34,35,36,37,38,39,40"</formula1>
    </dataValidation>
    <dataValidation type="date" operator="greaterThanOrEqual" allowBlank="1" showInputMessage="1" showErrorMessage="1" errorTitle="Formát datum" error="Prosím, zadejte datum ve formátu &quot;1.1.2013&quot;._x000a_Datum musí být větší nebo rovno dnešnímu datumu." prompt="datum ve formátu &quot;1.1.2013&quot;" sqref="O21:V21" xr:uid="{00000000-0002-0000-0000-000006000000}">
      <formula1>TODAY()</formula1>
    </dataValidation>
    <dataValidation type="list" allowBlank="1" showInputMessage="1" showErrorMessage="1" errorTitle="Pouze křížek" error="Prosím, použijte znak malé &quot;x&quot;." sqref="W25:AT46" xr:uid="{00000000-0002-0000-0000-000007000000}">
      <formula1>"x"</formula1>
    </dataValidation>
    <dataValidation type="list" allowBlank="1" showInputMessage="1" sqref="BO47:BO48" xr:uid="{00000000-0002-0000-0000-000008000000}">
      <formula1>"1,2,3,4,5,6,7,8,9,10,11,12,13,14,15,16,17,18,19,20"</formula1>
    </dataValidation>
    <dataValidation type="list" allowBlank="1" showInputMessage="1" showErrorMessage="1" sqref="AU47:AU48" xr:uid="{00000000-0002-0000-0000-000009000000}">
      <formula1>COSTCENTRE</formula1>
    </dataValidation>
    <dataValidation type="list" allowBlank="1" showInputMessage="1" showErrorMessage="1" sqref="K48:M48" xr:uid="{00000000-0002-0000-0000-00000A000000}">
      <formula1>"ANO,NE"</formula1>
    </dataValidation>
    <dataValidation type="list" allowBlank="1" showInputMessage="1" showErrorMessage="1" sqref="AU25:AW46" xr:uid="{00000000-0002-0000-0000-00000C000000}">
      <formula1>"ME,CE,GP,BP,H,FFV,SSU,CA,AFS,DP,DFV,E,FI,FP,COF,MI,OSF,HS,C,SU,BF,CO,MC,OB,RJ,AA,FS,I,V,SD,AB,SPP"</formula1>
    </dataValidation>
  </dataValidations>
  <printOptions horizontalCentered="1" verticalCentered="1"/>
  <pageMargins left="3.937007874015748E-2" right="3.937007874015748E-2" top="3.937007874015748E-2" bottom="3.937007874015748E-2" header="0" footer="0"/>
  <pageSetup paperSize="9" scale="62" orientation="landscape" r:id="rId1"/>
  <headerFooter scaleWithDoc="0" alignWithMargins="0"/>
  <drawing r:id="rId2"/>
  <legacyDrawing r:id="rId3"/>
  <controls>
    <mc:AlternateContent xmlns:mc="http://schemas.openxmlformats.org/markup-compatibility/2006">
      <mc:Choice Requires="x14">
        <control shapeId="4119" r:id="rId4" name="CheckBox3">
          <controlPr locked="0" defaultSize="0" autoFill="0" autoLine="0" r:id="rId5">
            <anchor moveWithCells="1">
              <from>
                <xdr:col>22</xdr:col>
                <xdr:colOff>38100</xdr:colOff>
                <xdr:row>50</xdr:row>
                <xdr:rowOff>0</xdr:rowOff>
              </from>
              <to>
                <xdr:col>23</xdr:col>
                <xdr:colOff>28575</xdr:colOff>
                <xdr:row>51</xdr:row>
                <xdr:rowOff>19050</xdr:rowOff>
              </to>
            </anchor>
          </controlPr>
        </control>
      </mc:Choice>
      <mc:Fallback>
        <control shapeId="4119" r:id="rId4" name="CheckBox3"/>
      </mc:Fallback>
    </mc:AlternateContent>
    <mc:AlternateContent xmlns:mc="http://schemas.openxmlformats.org/markup-compatibility/2006">
      <mc:Choice Requires="x14">
        <control shapeId="4121" r:id="rId6" name="CheckBox11">
          <controlPr locked="0" defaultSize="0" autoFill="0" autoLine="0" r:id="rId5">
            <anchor moveWithCells="1">
              <from>
                <xdr:col>22</xdr:col>
                <xdr:colOff>38100</xdr:colOff>
                <xdr:row>51</xdr:row>
                <xdr:rowOff>0</xdr:rowOff>
              </from>
              <to>
                <xdr:col>23</xdr:col>
                <xdr:colOff>28575</xdr:colOff>
                <xdr:row>52</xdr:row>
                <xdr:rowOff>0</xdr:rowOff>
              </to>
            </anchor>
          </controlPr>
        </control>
      </mc:Choice>
      <mc:Fallback>
        <control shapeId="4121" r:id="rId6" name="CheckBox11"/>
      </mc:Fallback>
    </mc:AlternateContent>
    <mc:AlternateContent xmlns:mc="http://schemas.openxmlformats.org/markup-compatibility/2006">
      <mc:Choice Requires="x14">
        <control shapeId="4122" r:id="rId7" name="CheckBox12">
          <controlPr locked="0" defaultSize="0" autoFill="0" autoLine="0" r:id="rId5">
            <anchor moveWithCells="1">
              <from>
                <xdr:col>22</xdr:col>
                <xdr:colOff>38100</xdr:colOff>
                <xdr:row>51</xdr:row>
                <xdr:rowOff>171450</xdr:rowOff>
              </from>
              <to>
                <xdr:col>23</xdr:col>
                <xdr:colOff>28575</xdr:colOff>
                <xdr:row>52</xdr:row>
                <xdr:rowOff>171450</xdr:rowOff>
              </to>
            </anchor>
          </controlPr>
        </control>
      </mc:Choice>
      <mc:Fallback>
        <control shapeId="4122" r:id="rId7" name="CheckBox12"/>
      </mc:Fallback>
    </mc:AlternateContent>
    <mc:AlternateContent xmlns:mc="http://schemas.openxmlformats.org/markup-compatibility/2006">
      <mc:Choice Requires="x14">
        <control shapeId="4170" r:id="rId8" name="CheckBox6">
          <controlPr defaultSize="0" autoFill="0" autoLine="0" r:id="rId9">
            <anchor moveWithCells="1">
              <from>
                <xdr:col>58</xdr:col>
                <xdr:colOff>19050</xdr:colOff>
                <xdr:row>19</xdr:row>
                <xdr:rowOff>19050</xdr:rowOff>
              </from>
              <to>
                <xdr:col>58</xdr:col>
                <xdr:colOff>161925</xdr:colOff>
                <xdr:row>19</xdr:row>
                <xdr:rowOff>219075</xdr:rowOff>
              </to>
            </anchor>
          </controlPr>
        </control>
      </mc:Choice>
      <mc:Fallback>
        <control shapeId="4170" r:id="rId8" name="CheckBox6"/>
      </mc:Fallback>
    </mc:AlternateContent>
    <mc:AlternateContent xmlns:mc="http://schemas.openxmlformats.org/markup-compatibility/2006">
      <mc:Choice Requires="x14">
        <control shapeId="4171" r:id="rId10" name="CheckBox7">
          <controlPr defaultSize="0" autoFill="0" autoLine="0" r:id="rId11">
            <anchor moveWithCells="1">
              <from>
                <xdr:col>61</xdr:col>
                <xdr:colOff>28575</xdr:colOff>
                <xdr:row>19</xdr:row>
                <xdr:rowOff>28575</xdr:rowOff>
              </from>
              <to>
                <xdr:col>61</xdr:col>
                <xdr:colOff>171450</xdr:colOff>
                <xdr:row>19</xdr:row>
                <xdr:rowOff>209550</xdr:rowOff>
              </to>
            </anchor>
          </controlPr>
        </control>
      </mc:Choice>
      <mc:Fallback>
        <control shapeId="4171" r:id="rId10" name="CheckBox7"/>
      </mc:Fallback>
    </mc:AlternateContent>
    <mc:AlternateContent xmlns:mc="http://schemas.openxmlformats.org/markup-compatibility/2006">
      <mc:Choice Requires="x14">
        <control shapeId="4519" r:id="rId12" name="Label25">
          <controlPr defaultSize="0" autoLine="0" r:id="rId13">
            <anchor moveWithCells="1" sizeWithCells="1">
              <from>
                <xdr:col>70</xdr:col>
                <xdr:colOff>676275</xdr:colOff>
                <xdr:row>21</xdr:row>
                <xdr:rowOff>47625</xdr:rowOff>
              </from>
              <to>
                <xdr:col>70</xdr:col>
                <xdr:colOff>1133475</xdr:colOff>
                <xdr:row>21</xdr:row>
                <xdr:rowOff>209550</xdr:rowOff>
              </to>
            </anchor>
          </controlPr>
        </control>
      </mc:Choice>
      <mc:Fallback>
        <control shapeId="4519" r:id="rId12" name="Label25"/>
      </mc:Fallback>
    </mc:AlternateContent>
    <mc:AlternateContent xmlns:mc="http://schemas.openxmlformats.org/markup-compatibility/2006">
      <mc:Choice Requires="x14">
        <control shapeId="4520" r:id="rId14" name="Label26">
          <controlPr defaultSize="0" autoLine="0" r:id="rId15">
            <anchor moveWithCells="1" sizeWithCells="1">
              <from>
                <xdr:col>70</xdr:col>
                <xdr:colOff>228600</xdr:colOff>
                <xdr:row>20</xdr:row>
                <xdr:rowOff>57150</xdr:rowOff>
              </from>
              <to>
                <xdr:col>70</xdr:col>
                <xdr:colOff>1123950</xdr:colOff>
                <xdr:row>20</xdr:row>
                <xdr:rowOff>209550</xdr:rowOff>
              </to>
            </anchor>
          </controlPr>
        </control>
      </mc:Choice>
      <mc:Fallback>
        <control shapeId="4520" r:id="rId14" name="Label26"/>
      </mc:Fallback>
    </mc:AlternateContent>
    <mc:AlternateContent xmlns:mc="http://schemas.openxmlformats.org/markup-compatibility/2006">
      <mc:Choice Requires="x14">
        <control shapeId="9835" r:id="rId16" name="OptionButton8">
          <controlPr defaultSize="0" autoLine="0" linkedCell="bfaEmail1" r:id="rId17">
            <anchor moveWithCells="1">
              <from>
                <xdr:col>70</xdr:col>
                <xdr:colOff>457200</xdr:colOff>
                <xdr:row>21</xdr:row>
                <xdr:rowOff>28575</xdr:rowOff>
              </from>
              <to>
                <xdr:col>70</xdr:col>
                <xdr:colOff>676275</xdr:colOff>
                <xdr:row>21</xdr:row>
                <xdr:rowOff>209550</xdr:rowOff>
              </to>
            </anchor>
          </controlPr>
        </control>
      </mc:Choice>
      <mc:Fallback>
        <control shapeId="9835" r:id="rId16" name="OptionButton8"/>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Q51"/>
  <sheetViews>
    <sheetView zoomScaleNormal="100" workbookViewId="0"/>
  </sheetViews>
  <sheetFormatPr defaultColWidth="9.140625" defaultRowHeight="12.75" x14ac:dyDescent="0.3"/>
  <cols>
    <col min="1" max="1" width="3.7109375" style="2" customWidth="1"/>
    <col min="2" max="2" width="15.140625" style="3" customWidth="1"/>
    <col min="3" max="3" width="5.7109375" style="3" customWidth="1"/>
    <col min="4" max="4" width="8.7109375" style="3" customWidth="1"/>
    <col min="5" max="5" width="15.140625" style="3" customWidth="1"/>
    <col min="6" max="6" width="8.7109375" style="3" customWidth="1"/>
    <col min="7" max="7" width="15.140625" style="3" customWidth="1"/>
    <col min="8" max="8" width="8.7109375" style="3" customWidth="1"/>
    <col min="9" max="9" width="15.140625" style="3" customWidth="1"/>
    <col min="10" max="10" width="8.7109375" style="3" customWidth="1"/>
    <col min="11" max="15" width="9.7109375" style="3" customWidth="1"/>
    <col min="16" max="16" width="10.7109375" style="3" customWidth="1"/>
    <col min="17" max="17" width="7.85546875" style="3" customWidth="1"/>
    <col min="18" max="18" width="0.85546875" style="3" customWidth="1"/>
    <col min="19" max="16384" width="9.140625" style="3"/>
  </cols>
  <sheetData>
    <row r="1" spans="1:20" s="132" customFormat="1" ht="15.75" x14ac:dyDescent="0.2">
      <c r="A1" s="130"/>
      <c r="B1" s="411" t="s">
        <v>201</v>
      </c>
      <c r="C1" s="412"/>
      <c r="D1" s="412"/>
      <c r="E1" s="412"/>
      <c r="F1" s="412"/>
      <c r="G1" s="412"/>
      <c r="H1" s="412"/>
      <c r="I1" s="412"/>
      <c r="J1" s="412"/>
      <c r="K1" s="412"/>
      <c r="L1" s="412"/>
      <c r="M1" s="412"/>
      <c r="N1" s="412"/>
      <c r="O1" s="412"/>
      <c r="P1" s="131"/>
      <c r="Q1" s="131"/>
    </row>
    <row r="2" spans="1:20" s="132" customFormat="1" ht="6.75" customHeight="1" x14ac:dyDescent="0.2">
      <c r="A2" s="130"/>
      <c r="C2" s="133"/>
      <c r="D2" s="133"/>
      <c r="E2" s="133"/>
      <c r="F2" s="133"/>
      <c r="G2" s="133"/>
      <c r="H2" s="133"/>
      <c r="I2" s="133"/>
      <c r="J2" s="133"/>
      <c r="K2" s="133"/>
      <c r="L2" s="133"/>
      <c r="M2" s="133"/>
      <c r="N2" s="133"/>
      <c r="O2" s="133"/>
      <c r="P2" s="131"/>
      <c r="Q2" s="131"/>
    </row>
    <row r="3" spans="1:20" s="132" customFormat="1" ht="13.5" customHeight="1" x14ac:dyDescent="0.2">
      <c r="A3" s="130"/>
      <c r="B3" s="413" t="s">
        <v>216</v>
      </c>
      <c r="C3" s="413"/>
      <c r="D3" s="413"/>
      <c r="E3" s="413"/>
      <c r="F3" s="413"/>
      <c r="G3" s="413"/>
      <c r="H3" s="413"/>
      <c r="I3" s="413"/>
      <c r="J3" s="413"/>
      <c r="K3" s="413"/>
      <c r="L3" s="413"/>
      <c r="M3" s="413"/>
      <c r="N3" s="413"/>
      <c r="O3" s="413"/>
      <c r="P3" s="131"/>
      <c r="Q3" s="131"/>
    </row>
    <row r="4" spans="1:20" s="132" customFormat="1" ht="13.5" customHeight="1" x14ac:dyDescent="0.2">
      <c r="A4" s="130"/>
      <c r="B4" s="413" t="s">
        <v>217</v>
      </c>
      <c r="C4" s="413"/>
      <c r="D4" s="413"/>
      <c r="E4" s="413"/>
      <c r="F4" s="413"/>
      <c r="G4" s="413"/>
      <c r="H4" s="413"/>
      <c r="I4" s="413"/>
      <c r="J4" s="413"/>
      <c r="K4" s="413"/>
      <c r="L4" s="413"/>
      <c r="M4" s="413"/>
      <c r="N4" s="413"/>
      <c r="O4" s="413"/>
      <c r="P4" s="131"/>
      <c r="Q4" s="131"/>
    </row>
    <row r="5" spans="1:20" s="135" customFormat="1" ht="6.75" customHeight="1" x14ac:dyDescent="0.2">
      <c r="A5" s="130"/>
      <c r="B5" s="134"/>
      <c r="C5" s="134"/>
      <c r="D5" s="134"/>
      <c r="E5" s="134"/>
      <c r="F5" s="134"/>
      <c r="G5" s="134"/>
      <c r="H5" s="134"/>
      <c r="I5" s="134"/>
      <c r="J5" s="134"/>
      <c r="K5" s="134"/>
      <c r="L5" s="134"/>
      <c r="M5" s="134"/>
      <c r="N5" s="134"/>
      <c r="O5" s="134"/>
      <c r="P5" s="131"/>
      <c r="Q5" s="131"/>
    </row>
    <row r="6" spans="1:20" s="139" customFormat="1" ht="11.25" x14ac:dyDescent="0.2">
      <c r="A6" s="136"/>
      <c r="B6" s="137" t="s">
        <v>235</v>
      </c>
      <c r="C6" s="137"/>
      <c r="D6" s="137"/>
      <c r="E6" s="137"/>
      <c r="F6" s="137"/>
      <c r="G6" s="137"/>
      <c r="H6" s="137"/>
      <c r="I6" s="137"/>
      <c r="J6" s="137"/>
      <c r="K6" s="137"/>
      <c r="L6" s="137"/>
      <c r="M6" s="137"/>
      <c r="N6" s="137"/>
      <c r="O6" s="137"/>
      <c r="P6" s="138"/>
      <c r="Q6" s="138"/>
    </row>
    <row r="7" spans="1:20" s="139" customFormat="1" ht="12.75" customHeight="1" x14ac:dyDescent="0.15">
      <c r="A7" s="140"/>
      <c r="B7" s="414" t="s">
        <v>236</v>
      </c>
      <c r="C7" s="414"/>
      <c r="D7" s="414"/>
      <c r="E7" s="414"/>
      <c r="F7" s="414"/>
      <c r="G7" s="414"/>
      <c r="H7" s="414"/>
      <c r="I7" s="414"/>
      <c r="J7" s="414"/>
      <c r="K7" s="414"/>
      <c r="L7" s="414"/>
      <c r="M7" s="414"/>
      <c r="N7" s="414"/>
      <c r="O7" s="414"/>
    </row>
    <row r="8" spans="1:20" s="139" customFormat="1" ht="24.75" customHeight="1" x14ac:dyDescent="0.15">
      <c r="A8" s="140"/>
      <c r="B8" s="414"/>
      <c r="C8" s="414"/>
      <c r="D8" s="414"/>
      <c r="E8" s="414"/>
      <c r="F8" s="414"/>
      <c r="G8" s="414"/>
      <c r="H8" s="414"/>
      <c r="I8" s="414"/>
      <c r="J8" s="414"/>
      <c r="K8" s="414"/>
      <c r="L8" s="414"/>
      <c r="M8" s="414"/>
      <c r="N8" s="414"/>
      <c r="O8" s="414"/>
      <c r="Q8" s="141"/>
    </row>
    <row r="9" spans="1:20" s="139" customFormat="1" ht="12.75" customHeight="1" x14ac:dyDescent="0.15">
      <c r="A9" s="140"/>
      <c r="B9" s="409" t="s">
        <v>237</v>
      </c>
      <c r="C9" s="409"/>
      <c r="D9" s="409"/>
      <c r="E9" s="409"/>
      <c r="F9" s="409"/>
      <c r="G9" s="409"/>
      <c r="H9" s="409"/>
      <c r="I9" s="409"/>
      <c r="J9" s="409"/>
      <c r="K9" s="142"/>
      <c r="L9" s="142"/>
      <c r="M9" s="142"/>
      <c r="N9" s="142"/>
      <c r="O9" s="142"/>
      <c r="P9" s="138"/>
      <c r="Q9" s="138"/>
    </row>
    <row r="10" spans="1:20" s="139" customFormat="1" ht="12.75" customHeight="1" x14ac:dyDescent="0.15">
      <c r="A10" s="140"/>
      <c r="B10" s="408" t="s">
        <v>238</v>
      </c>
      <c r="C10" s="408"/>
      <c r="D10" s="408"/>
      <c r="E10" s="408"/>
      <c r="F10" s="408"/>
      <c r="G10" s="408"/>
      <c r="H10" s="408"/>
      <c r="I10" s="408"/>
      <c r="J10" s="408"/>
      <c r="K10" s="408"/>
      <c r="L10" s="408"/>
      <c r="M10" s="408"/>
      <c r="N10" s="408"/>
      <c r="O10" s="408"/>
      <c r="P10" s="138"/>
      <c r="Q10" s="138"/>
    </row>
    <row r="11" spans="1:20" s="139" customFormat="1" ht="9" x14ac:dyDescent="0.15">
      <c r="A11" s="140"/>
      <c r="B11" s="408"/>
      <c r="C11" s="408"/>
      <c r="D11" s="408"/>
      <c r="E11" s="408"/>
      <c r="F11" s="408"/>
      <c r="G11" s="408"/>
      <c r="H11" s="408"/>
      <c r="I11" s="408"/>
      <c r="J11" s="408"/>
      <c r="K11" s="408"/>
      <c r="L11" s="408"/>
      <c r="M11" s="408"/>
      <c r="N11" s="408"/>
      <c r="O11" s="408"/>
      <c r="P11" s="138"/>
      <c r="Q11" s="138"/>
    </row>
    <row r="12" spans="1:20" s="139" customFormat="1" ht="12.75" customHeight="1" x14ac:dyDescent="0.2">
      <c r="A12" s="28"/>
      <c r="B12" s="408" t="s">
        <v>239</v>
      </c>
      <c r="C12" s="408"/>
      <c r="D12" s="408"/>
      <c r="E12" s="408"/>
      <c r="F12" s="408"/>
      <c r="G12" s="408"/>
      <c r="H12" s="408"/>
      <c r="I12" s="408"/>
      <c r="J12" s="408"/>
      <c r="K12" s="408"/>
      <c r="L12" s="408"/>
      <c r="M12" s="408"/>
      <c r="N12" s="408"/>
      <c r="O12" s="408"/>
      <c r="P12" s="143"/>
      <c r="Q12" s="143"/>
      <c r="R12" s="144"/>
      <c r="S12" s="144"/>
      <c r="T12" s="144"/>
    </row>
    <row r="13" spans="1:20" s="139" customFormat="1" ht="12.75" customHeight="1" x14ac:dyDescent="0.15">
      <c r="A13" s="140"/>
      <c r="B13" s="408" t="s">
        <v>240</v>
      </c>
      <c r="C13" s="408"/>
      <c r="D13" s="408"/>
      <c r="E13" s="408"/>
      <c r="F13" s="408"/>
      <c r="G13" s="408"/>
      <c r="H13" s="408"/>
      <c r="I13" s="408"/>
      <c r="J13" s="408"/>
      <c r="K13" s="408"/>
      <c r="L13" s="408"/>
      <c r="M13" s="408"/>
      <c r="N13" s="408"/>
      <c r="O13" s="408"/>
      <c r="P13" s="138"/>
      <c r="Q13" s="138"/>
    </row>
    <row r="14" spans="1:20" s="139" customFormat="1" ht="9" x14ac:dyDescent="0.15">
      <c r="A14" s="140"/>
      <c r="B14" s="408"/>
      <c r="C14" s="408"/>
      <c r="D14" s="408"/>
      <c r="E14" s="408"/>
      <c r="F14" s="408"/>
      <c r="G14" s="408"/>
      <c r="H14" s="408"/>
      <c r="I14" s="408"/>
      <c r="J14" s="408"/>
      <c r="K14" s="408"/>
      <c r="L14" s="408"/>
      <c r="M14" s="408"/>
      <c r="N14" s="408"/>
      <c r="O14" s="408"/>
      <c r="P14" s="138"/>
      <c r="Q14" s="138"/>
    </row>
    <row r="15" spans="1:20" s="139" customFormat="1" ht="12.75" customHeight="1" x14ac:dyDescent="0.15">
      <c r="A15" s="140"/>
      <c r="B15" s="408" t="s">
        <v>241</v>
      </c>
      <c r="C15" s="408"/>
      <c r="D15" s="408"/>
      <c r="E15" s="408"/>
      <c r="F15" s="408"/>
      <c r="G15" s="408"/>
      <c r="H15" s="408"/>
      <c r="I15" s="408"/>
      <c r="J15" s="408"/>
      <c r="K15" s="408"/>
      <c r="L15" s="408"/>
      <c r="M15" s="408"/>
      <c r="N15" s="408"/>
      <c r="O15" s="408"/>
      <c r="P15" s="138"/>
      <c r="Q15" s="138"/>
    </row>
    <row r="16" spans="1:20" s="139" customFormat="1" ht="9" x14ac:dyDescent="0.15">
      <c r="A16" s="140"/>
      <c r="B16" s="408"/>
      <c r="C16" s="408"/>
      <c r="D16" s="408"/>
      <c r="E16" s="408"/>
      <c r="F16" s="408"/>
      <c r="G16" s="408"/>
      <c r="H16" s="408"/>
      <c r="I16" s="408"/>
      <c r="J16" s="408"/>
      <c r="K16" s="408"/>
      <c r="L16" s="408"/>
      <c r="M16" s="408"/>
      <c r="N16" s="408"/>
      <c r="O16" s="408"/>
      <c r="P16" s="138"/>
      <c r="Q16" s="138"/>
    </row>
    <row r="17" spans="1:69" s="139" customFormat="1" x14ac:dyDescent="0.15">
      <c r="A17" s="140"/>
      <c r="B17" s="408"/>
      <c r="C17" s="408"/>
      <c r="D17" s="408"/>
      <c r="E17" s="408"/>
      <c r="F17" s="408"/>
      <c r="G17" s="408"/>
      <c r="H17" s="408"/>
      <c r="I17" s="408"/>
      <c r="J17" s="408"/>
      <c r="K17" s="408"/>
      <c r="L17" s="408"/>
      <c r="M17" s="408"/>
      <c r="N17" s="408"/>
      <c r="O17" s="408"/>
      <c r="P17" s="138"/>
      <c r="Q17" s="138"/>
      <c r="AS17" s="144"/>
      <c r="AT17" s="144"/>
      <c r="AU17" s="144"/>
      <c r="AV17" s="144"/>
      <c r="AW17" s="144"/>
      <c r="AX17" s="144"/>
      <c r="AY17" s="144"/>
      <c r="AZ17" s="144"/>
      <c r="BA17" s="144"/>
      <c r="BB17" s="144"/>
      <c r="BC17" s="144"/>
      <c r="BD17" s="144"/>
      <c r="BE17" s="144"/>
      <c r="BF17" s="144"/>
      <c r="BG17" s="144"/>
      <c r="BH17" s="144"/>
      <c r="BI17" s="144"/>
      <c r="BJ17" s="144"/>
      <c r="BK17" s="144"/>
      <c r="BL17" s="144"/>
      <c r="BM17" s="144"/>
      <c r="BN17" s="144"/>
      <c r="BO17" s="144"/>
      <c r="BP17" s="144"/>
      <c r="BQ17" s="144"/>
    </row>
    <row r="18" spans="1:69" s="139" customFormat="1" ht="27" customHeight="1" x14ac:dyDescent="0.15">
      <c r="A18" s="140"/>
      <c r="B18" s="408" t="s">
        <v>242</v>
      </c>
      <c r="C18" s="408"/>
      <c r="D18" s="408"/>
      <c r="E18" s="408"/>
      <c r="F18" s="408"/>
      <c r="G18" s="408"/>
      <c r="H18" s="408"/>
      <c r="I18" s="408"/>
      <c r="J18" s="408"/>
      <c r="K18" s="408"/>
      <c r="L18" s="408"/>
      <c r="M18" s="408"/>
      <c r="N18" s="408"/>
      <c r="O18" s="408"/>
      <c r="P18" s="138"/>
      <c r="Q18" s="138"/>
    </row>
    <row r="19" spans="1:69" s="139" customFormat="1" ht="12.75" customHeight="1" x14ac:dyDescent="0.15">
      <c r="A19" s="140"/>
      <c r="B19" s="410" t="s">
        <v>243</v>
      </c>
      <c r="C19" s="410"/>
      <c r="D19" s="410"/>
      <c r="E19" s="410"/>
      <c r="F19" s="410"/>
      <c r="G19" s="410"/>
      <c r="H19" s="410"/>
      <c r="I19" s="410"/>
      <c r="J19" s="410"/>
      <c r="K19" s="410"/>
      <c r="L19" s="410"/>
      <c r="M19" s="410"/>
      <c r="N19" s="410"/>
      <c r="O19" s="410"/>
      <c r="P19" s="138"/>
      <c r="Q19" s="138"/>
    </row>
    <row r="20" spans="1:69" s="139" customFormat="1" ht="9" x14ac:dyDescent="0.15">
      <c r="A20" s="140"/>
      <c r="B20" s="410"/>
      <c r="C20" s="410"/>
      <c r="D20" s="410"/>
      <c r="E20" s="410"/>
      <c r="F20" s="410"/>
      <c r="G20" s="410"/>
      <c r="H20" s="410"/>
      <c r="I20" s="410"/>
      <c r="J20" s="410"/>
      <c r="K20" s="410"/>
      <c r="L20" s="410"/>
      <c r="M20" s="410"/>
      <c r="N20" s="410"/>
      <c r="O20" s="410"/>
      <c r="P20" s="138"/>
      <c r="Q20" s="138"/>
    </row>
    <row r="21" spans="1:69" s="139" customFormat="1" ht="12.75" customHeight="1" x14ac:dyDescent="0.15">
      <c r="A21" s="140"/>
      <c r="B21" s="409" t="s">
        <v>244</v>
      </c>
      <c r="C21" s="409"/>
      <c r="D21" s="409"/>
      <c r="E21" s="409"/>
      <c r="F21" s="409"/>
      <c r="G21" s="409"/>
      <c r="H21" s="409"/>
      <c r="I21" s="409"/>
      <c r="J21" s="409"/>
      <c r="K21" s="142"/>
      <c r="L21" s="145"/>
      <c r="M21" s="145"/>
      <c r="N21" s="145"/>
      <c r="O21" s="145"/>
      <c r="P21" s="138"/>
      <c r="Q21" s="138"/>
    </row>
    <row r="22" spans="1:69" s="139" customFormat="1" ht="12.75" customHeight="1" x14ac:dyDescent="0.15">
      <c r="A22" s="140"/>
      <c r="B22" s="409" t="s">
        <v>245</v>
      </c>
      <c r="C22" s="409"/>
      <c r="D22" s="409"/>
      <c r="E22" s="409"/>
      <c r="F22" s="409"/>
      <c r="G22" s="409"/>
      <c r="H22" s="409"/>
      <c r="I22" s="409"/>
      <c r="J22" s="409"/>
      <c r="K22" s="142"/>
      <c r="L22" s="145"/>
      <c r="M22" s="145"/>
      <c r="N22" s="145"/>
      <c r="O22" s="145"/>
      <c r="P22" s="138"/>
      <c r="Q22" s="138"/>
    </row>
    <row r="23" spans="1:69" s="139" customFormat="1" ht="26.25" customHeight="1" x14ac:dyDescent="0.15">
      <c r="A23" s="140"/>
      <c r="B23" s="408" t="s">
        <v>246</v>
      </c>
      <c r="C23" s="408"/>
      <c r="D23" s="408"/>
      <c r="E23" s="408"/>
      <c r="F23" s="408"/>
      <c r="G23" s="408"/>
      <c r="H23" s="408"/>
      <c r="I23" s="408"/>
      <c r="J23" s="408"/>
      <c r="K23" s="408"/>
      <c r="L23" s="408"/>
      <c r="M23" s="408"/>
      <c r="N23" s="408"/>
      <c r="O23" s="408"/>
      <c r="P23" s="143"/>
      <c r="Q23" s="143"/>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c r="AQ23" s="144"/>
      <c r="AR23" s="144"/>
      <c r="AS23" s="144"/>
      <c r="AT23" s="144"/>
      <c r="AU23" s="144"/>
      <c r="AV23" s="144"/>
      <c r="AW23" s="144"/>
      <c r="AX23" s="144"/>
      <c r="AY23" s="144"/>
      <c r="AZ23" s="144"/>
      <c r="BA23" s="144"/>
      <c r="BB23" s="144"/>
      <c r="BC23" s="144"/>
      <c r="BD23" s="144"/>
      <c r="BK23" s="144"/>
      <c r="BL23" s="144"/>
      <c r="BM23" s="144"/>
      <c r="BN23" s="144"/>
      <c r="BO23" s="144"/>
      <c r="BP23" s="144"/>
      <c r="BQ23" s="144"/>
    </row>
    <row r="24" spans="1:69" s="139" customFormat="1" ht="12.75" customHeight="1" x14ac:dyDescent="0.15">
      <c r="A24" s="140"/>
      <c r="B24" s="415" t="s">
        <v>247</v>
      </c>
      <c r="C24" s="415"/>
      <c r="D24" s="415"/>
      <c r="E24" s="415"/>
      <c r="F24" s="415"/>
      <c r="G24" s="415"/>
      <c r="H24" s="415"/>
      <c r="I24" s="415"/>
      <c r="J24" s="415"/>
      <c r="K24" s="142"/>
      <c r="L24" s="145"/>
      <c r="M24" s="145"/>
      <c r="N24" s="145"/>
      <c r="O24" s="145"/>
      <c r="P24" s="143"/>
      <c r="Q24" s="143"/>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c r="AQ24" s="144"/>
      <c r="AR24" s="144"/>
      <c r="AS24" s="144"/>
      <c r="AT24" s="144"/>
      <c r="AU24" s="144"/>
      <c r="BK24" s="144"/>
      <c r="BL24" s="144"/>
      <c r="BM24" s="144"/>
      <c r="BN24" s="144"/>
      <c r="BO24" s="144"/>
      <c r="BP24" s="144"/>
      <c r="BQ24" s="144"/>
    </row>
    <row r="25" spans="1:69" s="139" customFormat="1" ht="12.75" customHeight="1" x14ac:dyDescent="0.15">
      <c r="A25" s="140"/>
      <c r="B25" s="408" t="s">
        <v>248</v>
      </c>
      <c r="C25" s="408"/>
      <c r="D25" s="408"/>
      <c r="E25" s="408"/>
      <c r="F25" s="408"/>
      <c r="G25" s="408"/>
      <c r="H25" s="408"/>
      <c r="I25" s="408"/>
      <c r="J25" s="408"/>
      <c r="K25" s="408"/>
      <c r="L25" s="408"/>
      <c r="M25" s="408"/>
      <c r="N25" s="408"/>
      <c r="O25" s="408"/>
      <c r="P25" s="138"/>
      <c r="Q25" s="138"/>
    </row>
    <row r="26" spans="1:69" s="139" customFormat="1" ht="12.75" customHeight="1" x14ac:dyDescent="0.15">
      <c r="A26" s="140"/>
      <c r="B26" s="409" t="s">
        <v>249</v>
      </c>
      <c r="C26" s="409"/>
      <c r="D26" s="409"/>
      <c r="E26" s="409"/>
      <c r="F26" s="409"/>
      <c r="G26" s="409"/>
      <c r="H26" s="409"/>
      <c r="I26" s="409"/>
      <c r="J26" s="409"/>
      <c r="K26" s="142"/>
      <c r="L26" s="145"/>
      <c r="M26" s="145"/>
      <c r="N26" s="145"/>
      <c r="O26" s="145"/>
      <c r="P26" s="138"/>
      <c r="Q26" s="138"/>
    </row>
    <row r="27" spans="1:69" s="139" customFormat="1" ht="12.75" customHeight="1" x14ac:dyDescent="0.15">
      <c r="A27" s="140"/>
      <c r="B27" s="409" t="s">
        <v>250</v>
      </c>
      <c r="C27" s="409"/>
      <c r="D27" s="409"/>
      <c r="E27" s="409"/>
      <c r="F27" s="409"/>
      <c r="G27" s="409"/>
      <c r="H27" s="409"/>
      <c r="I27" s="409"/>
      <c r="J27" s="409"/>
      <c r="K27" s="142"/>
      <c r="L27" s="145"/>
      <c r="M27" s="145"/>
      <c r="N27" s="145"/>
      <c r="O27" s="145"/>
      <c r="P27" s="138"/>
      <c r="Q27" s="138"/>
    </row>
    <row r="28" spans="1:69" s="139" customFormat="1" ht="12.75" customHeight="1" x14ac:dyDescent="0.15">
      <c r="A28" s="140"/>
      <c r="B28" s="417" t="s">
        <v>251</v>
      </c>
      <c r="C28" s="417"/>
      <c r="D28" s="417"/>
      <c r="E28" s="417"/>
      <c r="F28" s="417"/>
      <c r="G28" s="417"/>
      <c r="H28" s="417"/>
      <c r="I28" s="417"/>
      <c r="J28" s="417"/>
      <c r="K28" s="417"/>
      <c r="L28" s="417"/>
      <c r="M28" s="417"/>
      <c r="N28" s="417"/>
      <c r="O28" s="417"/>
      <c r="P28" s="138"/>
      <c r="Q28" s="138"/>
    </row>
    <row r="29" spans="1:69" s="139" customFormat="1" ht="9" x14ac:dyDescent="0.15">
      <c r="A29" s="140"/>
      <c r="B29" s="417"/>
      <c r="C29" s="417"/>
      <c r="D29" s="417"/>
      <c r="E29" s="417"/>
      <c r="F29" s="417"/>
      <c r="G29" s="417"/>
      <c r="H29" s="417"/>
      <c r="I29" s="417"/>
      <c r="J29" s="417"/>
      <c r="K29" s="417"/>
      <c r="L29" s="417"/>
      <c r="M29" s="417"/>
      <c r="N29" s="417"/>
      <c r="O29" s="417"/>
      <c r="P29" s="138"/>
      <c r="Q29" s="138"/>
    </row>
    <row r="30" spans="1:69" s="139" customFormat="1" ht="9" x14ac:dyDescent="0.15">
      <c r="A30" s="140"/>
      <c r="B30" s="417"/>
      <c r="C30" s="417"/>
      <c r="D30" s="417"/>
      <c r="E30" s="417"/>
      <c r="F30" s="417"/>
      <c r="G30" s="417"/>
      <c r="H30" s="417"/>
      <c r="I30" s="417"/>
      <c r="J30" s="417"/>
      <c r="K30" s="417"/>
      <c r="L30" s="417"/>
      <c r="M30" s="417"/>
      <c r="N30" s="417"/>
      <c r="O30" s="417"/>
      <c r="P30" s="138"/>
      <c r="Q30" s="138"/>
    </row>
    <row r="31" spans="1:69" s="139" customFormat="1" ht="11.25" x14ac:dyDescent="0.15">
      <c r="A31" s="140"/>
      <c r="B31" s="39"/>
      <c r="C31" s="39"/>
      <c r="D31" s="39"/>
      <c r="E31" s="39"/>
      <c r="F31" s="39"/>
      <c r="G31" s="39"/>
      <c r="H31" s="39"/>
      <c r="I31" s="39"/>
      <c r="J31" s="39"/>
      <c r="K31" s="39"/>
      <c r="L31" s="39"/>
      <c r="M31" s="39"/>
      <c r="N31" s="39"/>
      <c r="O31" s="39"/>
      <c r="P31" s="138"/>
      <c r="Q31" s="138"/>
    </row>
    <row r="32" spans="1:69" s="139" customFormat="1" ht="12.75" customHeight="1" x14ac:dyDescent="0.15">
      <c r="A32" s="140"/>
      <c r="B32" s="414" t="s">
        <v>199</v>
      </c>
      <c r="C32" s="414"/>
      <c r="D32" s="414"/>
      <c r="E32" s="414"/>
      <c r="F32" s="414"/>
      <c r="G32" s="414"/>
      <c r="H32" s="414"/>
      <c r="I32" s="414"/>
      <c r="J32" s="414"/>
      <c r="K32" s="414"/>
      <c r="L32" s="414"/>
      <c r="M32" s="414"/>
      <c r="N32" s="414"/>
      <c r="O32" s="414"/>
      <c r="P32" s="138"/>
      <c r="Q32" s="138"/>
    </row>
    <row r="33" spans="1:17" s="139" customFormat="1" ht="12.75" customHeight="1" x14ac:dyDescent="0.15">
      <c r="A33" s="140"/>
      <c r="B33" s="416" t="s">
        <v>200</v>
      </c>
      <c r="C33" s="416"/>
      <c r="D33" s="416"/>
      <c r="E33" s="416"/>
      <c r="F33" s="416"/>
      <c r="G33" s="416"/>
      <c r="H33" s="416"/>
      <c r="I33" s="416"/>
      <c r="J33" s="416"/>
      <c r="K33" s="416"/>
      <c r="L33" s="416"/>
      <c r="M33" s="416"/>
      <c r="N33" s="416"/>
      <c r="O33" s="416"/>
      <c r="P33" s="138"/>
      <c r="Q33" s="138"/>
    </row>
    <row r="34" spans="1:17" s="139" customFormat="1" ht="11.25" x14ac:dyDescent="0.15">
      <c r="A34" s="140"/>
      <c r="B34" s="146"/>
      <c r="C34" s="146"/>
      <c r="D34" s="146"/>
      <c r="E34" s="146"/>
      <c r="F34" s="146"/>
      <c r="G34" s="146"/>
      <c r="H34" s="146"/>
      <c r="I34" s="146"/>
      <c r="J34" s="146"/>
      <c r="K34" s="146"/>
      <c r="L34" s="146"/>
      <c r="M34" s="146"/>
      <c r="N34" s="146"/>
      <c r="O34" s="146"/>
      <c r="P34" s="138"/>
      <c r="Q34" s="138"/>
    </row>
    <row r="35" spans="1:17" s="139" customFormat="1" ht="12.75" customHeight="1" x14ac:dyDescent="0.15">
      <c r="A35" s="140"/>
      <c r="B35" s="414" t="s">
        <v>198</v>
      </c>
      <c r="C35" s="414"/>
      <c r="D35" s="414"/>
      <c r="E35" s="414"/>
      <c r="F35" s="414"/>
      <c r="G35" s="414"/>
      <c r="H35" s="414"/>
      <c r="I35" s="414"/>
      <c r="J35" s="414"/>
      <c r="K35" s="142"/>
      <c r="L35" s="145"/>
      <c r="M35" s="145"/>
      <c r="N35" s="145"/>
      <c r="O35" s="145"/>
      <c r="P35" s="138"/>
      <c r="Q35" s="138"/>
    </row>
    <row r="36" spans="1:17" s="139" customFormat="1" ht="11.25" x14ac:dyDescent="0.15">
      <c r="A36" s="140"/>
      <c r="B36" s="147"/>
      <c r="C36" s="147"/>
      <c r="D36" s="147"/>
      <c r="E36" s="147"/>
      <c r="F36" s="147"/>
      <c r="G36" s="147"/>
      <c r="H36" s="147"/>
      <c r="I36" s="147"/>
      <c r="J36" s="147"/>
      <c r="K36" s="148"/>
      <c r="L36" s="149"/>
      <c r="M36" s="149"/>
      <c r="N36" s="149"/>
      <c r="O36" s="149"/>
      <c r="P36" s="138"/>
      <c r="Q36" s="138"/>
    </row>
    <row r="37" spans="1:17" x14ac:dyDescent="0.3">
      <c r="B37" s="5"/>
      <c r="C37" s="5"/>
      <c r="D37" s="5"/>
      <c r="E37" s="5"/>
      <c r="F37" s="5"/>
      <c r="G37" s="5"/>
      <c r="H37" s="5"/>
      <c r="I37" s="5"/>
      <c r="J37" s="5"/>
      <c r="Q37" s="4"/>
    </row>
    <row r="38" spans="1:17" x14ac:dyDescent="0.3">
      <c r="K38" s="6"/>
      <c r="L38" s="6"/>
      <c r="M38" s="6"/>
      <c r="N38" s="6"/>
      <c r="O38" s="6"/>
      <c r="P38" s="6"/>
      <c r="Q38" s="6"/>
    </row>
    <row r="39" spans="1:17" x14ac:dyDescent="0.3">
      <c r="B39" s="3" t="s">
        <v>2</v>
      </c>
    </row>
    <row r="49" spans="1:1" x14ac:dyDescent="0.2">
      <c r="A49" s="1"/>
    </row>
    <row r="51" spans="1:1" x14ac:dyDescent="0.2">
      <c r="A51" s="1"/>
    </row>
  </sheetData>
  <sheetProtection algorithmName="SHA-512" hashValue="TpCY75jEqvvBwaWSbh8eb/qqBP3/6W/TLlvXyTaNm2sxCdhH9iOxur0Y/yQdcOa1TnC6Iw0f+qkJMLl0SBAZ2Q==" saltValue="DGvdLJs5TM5Yo02BWZXpBw==" spinCount="100000" sheet="1" objects="1" scenarios="1"/>
  <mergeCells count="22">
    <mergeCell ref="B22:J22"/>
    <mergeCell ref="B26:J26"/>
    <mergeCell ref="B27:J27"/>
    <mergeCell ref="B28:O30"/>
    <mergeCell ref="B23:O23"/>
    <mergeCell ref="B32:O32"/>
    <mergeCell ref="B35:J35"/>
    <mergeCell ref="B24:J24"/>
    <mergeCell ref="B33:O33"/>
    <mergeCell ref="B25:O25"/>
    <mergeCell ref="B1:O1"/>
    <mergeCell ref="B3:O3"/>
    <mergeCell ref="B4:O4"/>
    <mergeCell ref="B10:O11"/>
    <mergeCell ref="B12:O12"/>
    <mergeCell ref="B7:O8"/>
    <mergeCell ref="B9:J9"/>
    <mergeCell ref="B13:O14"/>
    <mergeCell ref="B21:J21"/>
    <mergeCell ref="B15:O17"/>
    <mergeCell ref="B18:O18"/>
    <mergeCell ref="B19:O20"/>
  </mergeCells>
  <phoneticPr fontId="1" type="noConversion"/>
  <printOptions horizontalCentered="1" verticalCentered="1"/>
  <pageMargins left="0" right="0" top="0.19685039370078741" bottom="0" header="0" footer="0"/>
  <pageSetup paperSize="9" scale="1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73</vt:i4>
      </vt:variant>
    </vt:vector>
  </HeadingPairs>
  <TitlesOfParts>
    <vt:vector size="75" baseType="lpstr">
      <vt:lpstr>Front page</vt:lpstr>
      <vt:lpstr>Back page new</vt:lpstr>
      <vt:lpstr>_lab1</vt:lpstr>
      <vt:lpstr>_lab2</vt:lpstr>
      <vt:lpstr>_qty1</vt:lpstr>
      <vt:lpstr>_qty2</vt:lpstr>
      <vt:lpstr>Analyses</vt:lpstr>
      <vt:lpstr>AnalysesSelection</vt:lpstr>
      <vt:lpstr>bEmail1</vt:lpstr>
      <vt:lpstr>bEmail2</vt:lpstr>
      <vt:lpstr>bEmail3</vt:lpstr>
      <vt:lpstr>bEmail4</vt:lpstr>
      <vt:lpstr>bEmail5</vt:lpstr>
      <vt:lpstr>bExcel1</vt:lpstr>
      <vt:lpstr>bExcel2</vt:lpstr>
      <vt:lpstr>bExcel3</vt:lpstr>
      <vt:lpstr>bExcel4</vt:lpstr>
      <vt:lpstr>bExcel5</vt:lpstr>
      <vt:lpstr>bfaEmail1</vt:lpstr>
      <vt:lpstr>bfaPrint1</vt:lpstr>
      <vt:lpstr>BottlesCount</vt:lpstr>
      <vt:lpstr>bPrint1</vt:lpstr>
      <vt:lpstr>bPrint2</vt:lpstr>
      <vt:lpstr>bPrint3</vt:lpstr>
      <vt:lpstr>bPrint4</vt:lpstr>
      <vt:lpstr>bPrint5</vt:lpstr>
      <vt:lpstr>COA_Contacts</vt:lpstr>
      <vt:lpstr>COA_Email1</vt:lpstr>
      <vt:lpstr>COA_Email2</vt:lpstr>
      <vt:lpstr>COA_Email3</vt:lpstr>
      <vt:lpstr>COA_Email4</vt:lpstr>
      <vt:lpstr>COA_Email5</vt:lpstr>
      <vt:lpstr>company_code</vt:lpstr>
      <vt:lpstr>company_name</vt:lpstr>
      <vt:lpstr>ContactAddress</vt:lpstr>
      <vt:lpstr>ContactPerson</vt:lpstr>
      <vt:lpstr>ContactPhone</vt:lpstr>
      <vt:lpstr>cooler_temp</vt:lpstr>
      <vt:lpstr>COSTCENTRE</vt:lpstr>
      <vt:lpstr>COSTCENTRE_TAB</vt:lpstr>
      <vt:lpstr>department1</vt:lpstr>
      <vt:lpstr>department2</vt:lpstr>
      <vt:lpstr>ExpressClientDate</vt:lpstr>
      <vt:lpstr>ExpressDate</vt:lpstr>
      <vt:lpstr>INV_CompanyAddress</vt:lpstr>
      <vt:lpstr>INV_CompanyName</vt:lpstr>
      <vt:lpstr>INV_ContactPerson</vt:lpstr>
      <vt:lpstr>INV_Email1</vt:lpstr>
      <vt:lpstr>InvoicePlace1</vt:lpstr>
      <vt:lpstr>InvoicePlace2</vt:lpstr>
      <vt:lpstr>itemdesc1</vt:lpstr>
      <vt:lpstr>itemdesc2</vt:lpstr>
      <vt:lpstr>matrix</vt:lpstr>
      <vt:lpstr>'Back page new'!Oblast_tisku</vt:lpstr>
      <vt:lpstr>'Front page'!Oblast_tisku</vt:lpstr>
      <vt:lpstr>OfficeNumber</vt:lpstr>
      <vt:lpstr>OrderNumber</vt:lpstr>
      <vt:lpstr>ProjectName</vt:lpstr>
      <vt:lpstr>QuoteCode</vt:lpstr>
      <vt:lpstr>registration_number</vt:lpstr>
      <vt:lpstr>Remarks_1</vt:lpstr>
      <vt:lpstr>Remarks_2</vt:lpstr>
      <vt:lpstr>SampleList</vt:lpstr>
      <vt:lpstr>SamplerName</vt:lpstr>
      <vt:lpstr>SamplingDate</vt:lpstr>
      <vt:lpstr>SamplingPlace</vt:lpstr>
      <vt:lpstr>SamplingReport</vt:lpstr>
      <vt:lpstr>SamplingTime</vt:lpstr>
      <vt:lpstr>StandardClientDate</vt:lpstr>
      <vt:lpstr>StorageConditions</vt:lpstr>
      <vt:lpstr>unitprice1</vt:lpstr>
      <vt:lpstr>unitprice2</vt:lpstr>
      <vt:lpstr>waybill</vt:lpstr>
      <vt:lpstr>wo_comment1</vt:lpstr>
      <vt:lpstr>wo_comment2</vt:lpstr>
    </vt:vector>
  </TitlesOfParts>
  <Company>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Rickard.Hernell;tomas.paul</dc:creator>
  <cp:lastModifiedBy>Tomas Paul</cp:lastModifiedBy>
  <cp:lastPrinted>2025-04-02T14:46:34Z</cp:lastPrinted>
  <dcterms:created xsi:type="dcterms:W3CDTF">2008-09-01T13:43:32Z</dcterms:created>
  <dcterms:modified xsi:type="dcterms:W3CDTF">2025-04-07T09:03:41Z</dcterms:modified>
</cp:coreProperties>
</file>